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SDEC\PROGRAMMES $\PSIT\PSIT 2025\Modèles (fusion ou non)\"/>
    </mc:Choice>
  </mc:AlternateContent>
  <xr:revisionPtr revIDLastSave="0" documentId="13_ncr:1_{4D3A864B-64B7-40E3-8502-C842E1D698C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1- Budget du projet" sheetId="8" r:id="rId1"/>
    <sheet name="2- Budget de l'organisation" sheetId="5" r:id="rId2"/>
    <sheet name="3- Mise en marché et marketing" sheetId="3" r:id="rId3"/>
  </sheets>
  <definedNames>
    <definedName name="Print_Area" localSheetId="1">'2- Budget de l''organisation'!$A$1:$H$56</definedName>
    <definedName name="_xlnm.Print_Area" localSheetId="0">'1- Budget du projet'!$B$4:$H$82</definedName>
    <definedName name="_xlnm.Print_Area" localSheetId="1">'2- Budget de l''organisation'!$A$3:$G$158</definedName>
    <definedName name="_xlnm.Print_Area" localSheetId="2">'3- Mise en marché et marketing'!$B$1:$H$65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8" l="1"/>
  <c r="E63" i="8"/>
  <c r="C63" i="8"/>
  <c r="D40" i="8" s="1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G38" i="8"/>
  <c r="F38" i="8"/>
  <c r="E35" i="8"/>
  <c r="C35" i="8"/>
  <c r="F34" i="8"/>
  <c r="F33" i="8"/>
  <c r="F32" i="8"/>
  <c r="F31" i="8"/>
  <c r="F30" i="8"/>
  <c r="F29" i="8"/>
  <c r="F28" i="8"/>
  <c r="E26" i="8"/>
  <c r="C26" i="8"/>
  <c r="F25" i="8"/>
  <c r="F24" i="8"/>
  <c r="F23" i="8"/>
  <c r="F22" i="8"/>
  <c r="F21" i="8"/>
  <c r="F20" i="8"/>
  <c r="F19" i="8"/>
  <c r="E17" i="8"/>
  <c r="C17" i="8"/>
  <c r="F16" i="8"/>
  <c r="F14" i="8"/>
  <c r="F13" i="8"/>
  <c r="D39" i="8" l="1"/>
  <c r="D51" i="8"/>
  <c r="D50" i="8"/>
  <c r="D49" i="8"/>
  <c r="D62" i="8"/>
  <c r="D61" i="8"/>
  <c r="D60" i="8"/>
  <c r="D48" i="8"/>
  <c r="D47" i="8"/>
  <c r="D59" i="8"/>
  <c r="D58" i="8"/>
  <c r="D46" i="8"/>
  <c r="D57" i="8"/>
  <c r="D45" i="8"/>
  <c r="D56" i="8"/>
  <c r="D44" i="8"/>
  <c r="D55" i="8"/>
  <c r="D43" i="8"/>
  <c r="D54" i="8"/>
  <c r="D42" i="8"/>
  <c r="D53" i="8"/>
  <c r="D41" i="8"/>
  <c r="D52" i="8"/>
  <c r="E36" i="8"/>
  <c r="F26" i="8"/>
  <c r="F35" i="8"/>
  <c r="C36" i="8"/>
  <c r="D15" i="8" s="1"/>
  <c r="F17" i="8"/>
  <c r="F63" i="8"/>
  <c r="G45" i="8" s="1"/>
  <c r="D63" i="8" l="1"/>
  <c r="F36" i="8"/>
  <c r="G23" i="8" s="1"/>
  <c r="D24" i="8"/>
  <c r="D34" i="8"/>
  <c r="D25" i="8"/>
  <c r="D33" i="8"/>
  <c r="D20" i="8"/>
  <c r="D32" i="8"/>
  <c r="D19" i="8"/>
  <c r="D21" i="8"/>
  <c r="D31" i="8"/>
  <c r="D13" i="8"/>
  <c r="D30" i="8"/>
  <c r="D14" i="8"/>
  <c r="D28" i="8"/>
  <c r="D29" i="8"/>
  <c r="D16" i="8"/>
  <c r="D22" i="8"/>
  <c r="D23" i="8"/>
  <c r="G59" i="8"/>
  <c r="G47" i="8"/>
  <c r="G60" i="8"/>
  <c r="G43" i="8"/>
  <c r="G42" i="8"/>
  <c r="G55" i="8"/>
  <c r="G44" i="8"/>
  <c r="G46" i="8"/>
  <c r="G58" i="8"/>
  <c r="G48" i="8"/>
  <c r="G40" i="8"/>
  <c r="G39" i="8"/>
  <c r="G54" i="8"/>
  <c r="G56" i="8"/>
  <c r="G52" i="8"/>
  <c r="G57" i="8"/>
  <c r="G51" i="8"/>
  <c r="G53" i="8"/>
  <c r="G41" i="8"/>
  <c r="G61" i="8"/>
  <c r="G49" i="8"/>
  <c r="G62" i="8"/>
  <c r="G50" i="8"/>
  <c r="G29" i="8" l="1"/>
  <c r="G31" i="8"/>
  <c r="G14" i="8"/>
  <c r="G32" i="8"/>
  <c r="G15" i="8"/>
  <c r="G22" i="8"/>
  <c r="G16" i="8"/>
  <c r="G25" i="8"/>
  <c r="G13" i="8"/>
  <c r="G33" i="8"/>
  <c r="G30" i="8"/>
  <c r="G34" i="8"/>
  <c r="G28" i="8"/>
  <c r="G21" i="8"/>
  <c r="G24" i="8"/>
  <c r="G19" i="8"/>
  <c r="G20" i="8"/>
  <c r="D26" i="8"/>
  <c r="D17" i="8"/>
  <c r="D35" i="8"/>
  <c r="G63" i="8"/>
  <c r="G35" i="8" l="1"/>
  <c r="G17" i="8"/>
  <c r="G26" i="8"/>
  <c r="D36" i="8"/>
  <c r="G36" i="8" l="1"/>
  <c r="G65" i="8" s="1"/>
  <c r="C32" i="5"/>
  <c r="E39" i="5"/>
  <c r="E40" i="5"/>
  <c r="E41" i="5"/>
  <c r="E42" i="5"/>
  <c r="E43" i="5"/>
  <c r="E20" i="5"/>
  <c r="E21" i="5"/>
  <c r="E22" i="5"/>
  <c r="E23" i="5"/>
  <c r="E24" i="5"/>
  <c r="E25" i="5"/>
  <c r="D32" i="5" l="1"/>
  <c r="D55" i="5"/>
  <c r="C55" i="5" l="1"/>
  <c r="E54" i="5"/>
  <c r="E53" i="5"/>
  <c r="E52" i="5"/>
  <c r="E51" i="5"/>
  <c r="E50" i="5"/>
  <c r="E49" i="5"/>
  <c r="E48" i="5"/>
  <c r="E47" i="5"/>
  <c r="E46" i="5"/>
  <c r="E45" i="5"/>
  <c r="E44" i="5"/>
  <c r="E38" i="5"/>
  <c r="E37" i="5"/>
  <c r="E36" i="5"/>
  <c r="E35" i="5"/>
  <c r="F34" i="5"/>
  <c r="E34" i="5"/>
  <c r="E31" i="5"/>
  <c r="E30" i="5"/>
  <c r="E29" i="5"/>
  <c r="E28" i="5"/>
  <c r="E27" i="5"/>
  <c r="E26" i="5"/>
  <c r="E19" i="5"/>
  <c r="E18" i="5"/>
  <c r="E17" i="5"/>
  <c r="E16" i="5"/>
  <c r="E15" i="5"/>
  <c r="E14" i="5"/>
  <c r="E55" i="5" l="1"/>
  <c r="E32" i="5"/>
  <c r="D57" i="3"/>
  <c r="D45" i="3"/>
  <c r="D33" i="3"/>
  <c r="D21" i="3"/>
  <c r="F50" i="5" l="1"/>
  <c r="F40" i="5"/>
  <c r="F42" i="5"/>
  <c r="F41" i="5"/>
  <c r="F43" i="5"/>
  <c r="F39" i="5"/>
  <c r="F14" i="5"/>
  <c r="F22" i="5"/>
  <c r="F24" i="5"/>
  <c r="F20" i="5"/>
  <c r="F23" i="5"/>
  <c r="F21" i="5"/>
  <c r="F25" i="5"/>
  <c r="F45" i="5"/>
  <c r="F18" i="5"/>
  <c r="F19" i="5"/>
  <c r="F26" i="5"/>
  <c r="F35" i="5"/>
  <c r="F44" i="5"/>
  <c r="F49" i="5"/>
  <c r="F38" i="5"/>
  <c r="F51" i="5"/>
  <c r="F31" i="5"/>
  <c r="F17" i="5"/>
  <c r="F30" i="5"/>
  <c r="F28" i="5"/>
  <c r="F27" i="5"/>
  <c r="F46" i="5"/>
  <c r="F54" i="5"/>
  <c r="F47" i="5"/>
  <c r="F37" i="5"/>
  <c r="F48" i="5"/>
  <c r="F52" i="5"/>
  <c r="F16" i="5"/>
  <c r="F53" i="5"/>
  <c r="F36" i="5"/>
  <c r="F29" i="5"/>
  <c r="F15" i="5"/>
  <c r="D59" i="3"/>
  <c r="F32" i="5" l="1"/>
  <c r="F5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tc={5FCA9423-3E07-4B0C-9973-92B340F26EDF}</author>
    <author>tc={FF852DAA-473C-44A3-A9C8-D4986821D0CD}</author>
    <author>tc={7A4C0AA2-2170-4A9E-AB3F-CD552451B542}</author>
    <author>tc={74956FA8-F26B-42AA-9102-EFDD38BFED92}</author>
  </authors>
  <commentList>
    <comment ref="D17" authorId="0" shapeId="0" xr:uid="{5FCA9423-3E07-4B0C-9973-92B340F26EDF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Minimum 20%</t>
      </text>
    </comment>
    <comment ref="D26" authorId="1" shapeId="0" xr:uid="{FF852DAA-473C-44A3-A9C8-D4986821D0CD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Maximum 80%</t>
      </text>
    </comment>
    <comment ref="C38" authorId="2" shapeId="0" xr:uid="{7A4C0AA2-2170-4A9E-AB3F-CD552451B542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Par catégorie voir les coûts admissibles sur le site WEB</t>
      </text>
    </comment>
    <comment ref="E38" authorId="3" shapeId="0" xr:uid="{74956FA8-F26B-42AA-9102-EFDD38BFED92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Par catégorie voir les coûts n-admissibles sur le site WEB</t>
      </text>
    </comment>
  </commentList>
</comments>
</file>

<file path=xl/sharedStrings.xml><?xml version="1.0" encoding="utf-8"?>
<sst xmlns="http://schemas.openxmlformats.org/spreadsheetml/2006/main" count="86" uniqueCount="46">
  <si>
    <t>Revenus</t>
  </si>
  <si>
    <t>%</t>
  </si>
  <si>
    <t>Dépenses</t>
  </si>
  <si>
    <t>Total des revenus</t>
  </si>
  <si>
    <t xml:space="preserve">Objectifs visés : </t>
  </si>
  <si>
    <t xml:space="preserve">Éléments de mesure : </t>
  </si>
  <si>
    <t>Actions</t>
  </si>
  <si>
    <t>Clientèles</t>
  </si>
  <si>
    <t>Investissement</t>
  </si>
  <si>
    <t>Complément d'information</t>
  </si>
  <si>
    <t>Total</t>
  </si>
  <si>
    <t>Objectifs visés :</t>
  </si>
  <si>
    <t>GRAND TOTAL</t>
  </si>
  <si>
    <t>Total des dépenses</t>
  </si>
  <si>
    <t>Ce fichier comprend trois (3) onglets à compléter - voir bas de page</t>
  </si>
  <si>
    <t>ANNEXE A</t>
  </si>
  <si>
    <t>Budget de l'organisation</t>
  </si>
  <si>
    <t>3. Marché : Canada (hors Québec)</t>
  </si>
  <si>
    <t>1. Marché : Québec (région de Québec)</t>
  </si>
  <si>
    <t>2. Marché : Québec (hors-région de Québec)</t>
  </si>
  <si>
    <t>en argent</t>
  </si>
  <si>
    <t>en service</t>
  </si>
  <si>
    <t>Revenu</t>
  </si>
  <si>
    <t>Dépense</t>
  </si>
  <si>
    <t>Nom de l'organisation :</t>
  </si>
  <si>
    <t>Année de référence :</t>
  </si>
  <si>
    <t>Nom du projet :</t>
  </si>
  <si>
    <t>Budget équilibré</t>
  </si>
  <si>
    <t>Autres sources de financement</t>
  </si>
  <si>
    <t>sous-total</t>
  </si>
  <si>
    <t>Dépense admissible</t>
  </si>
  <si>
    <t>Marïke Robitaille</t>
  </si>
  <si>
    <t>Diane Jacques</t>
  </si>
  <si>
    <t>Chantal Dubois</t>
  </si>
  <si>
    <t>Nom et année de réalisation du projet :</t>
  </si>
  <si>
    <r>
      <t xml:space="preserve">Mise de fonds du promoteur </t>
    </r>
    <r>
      <rPr>
        <b/>
        <sz val="8"/>
        <rFont val="Calibri"/>
        <family val="2"/>
        <scheme val="minor"/>
      </rPr>
      <t>minimum (OBNL, Coopératives 20 %) (OBL 50%) (Autochtones 10 %)</t>
    </r>
  </si>
  <si>
    <r>
      <t>Aides gouvernementales</t>
    </r>
    <r>
      <rPr>
        <b/>
        <sz val="8"/>
        <rFont val="Calibri"/>
        <family val="2"/>
        <scheme val="minor"/>
      </rPr>
      <t xml:space="preserve"> (maximum 80 %)</t>
    </r>
  </si>
  <si>
    <t>Actions de Mise en marché</t>
  </si>
  <si>
    <t xml:space="preserve">4. Marché :  International </t>
  </si>
  <si>
    <t>Revenu 
admissible</t>
  </si>
  <si>
    <t>Budget du projet déposé</t>
  </si>
  <si>
    <t xml:space="preserve"> PSIT-DQc 2025</t>
  </si>
  <si>
    <t>PSIT-DQc 2025</t>
  </si>
  <si>
    <r>
      <rPr>
        <b/>
        <vertAlign val="superscript"/>
        <sz val="11"/>
        <rFont val="Calibri"/>
        <family val="2"/>
        <scheme val="minor"/>
      </rPr>
      <t xml:space="preserve">  </t>
    </r>
    <r>
      <rPr>
        <b/>
        <sz val="11"/>
        <rFont val="Calibri"/>
        <family val="2"/>
        <scheme val="minor"/>
      </rPr>
      <t>Revenu 
non-admissible 
(en service)</t>
    </r>
  </si>
  <si>
    <r>
      <rPr>
        <b/>
        <vertAlign val="superscript"/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Dépense 
non-admissible
</t>
    </r>
    <r>
      <rPr>
        <b/>
        <sz val="8"/>
        <rFont val="Calibri"/>
        <family val="2"/>
        <scheme val="minor"/>
      </rPr>
      <t>(en services et/ou en biens)</t>
    </r>
  </si>
  <si>
    <t>Revenus autonomes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</si>
</sst>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#,##0\ [$$-C0C]"/>
    <numFmt numFmtId="165" formatCode="_ * #,##0_)\ &quot;$&quot;_ ;_ * \(#,##0\)\ &quot;$&quot;_ ;_ * &quot;-&quot;??_)\ &quot;$&quot;_ ;_ @_ "/>
  </numFmts>
  <fonts count="2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3"/>
      <name val="Calibri"/>
      <family val="2"/>
      <scheme val="minor"/>
    </font>
    <font>
      <b/>
      <i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8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282F50"/>
      <name val="Calibri"/>
      <family val="2"/>
      <scheme val="minor"/>
    </font>
    <font>
      <b/>
      <sz val="14"/>
      <color rgb="FF282F50"/>
      <name val="Calibri"/>
      <family val="2"/>
      <scheme val="minor"/>
    </font>
    <font>
      <b/>
      <sz val="12"/>
      <color rgb="FF282F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FB1DF"/>
        <bgColor indexed="64"/>
      </patternFill>
    </fill>
    <fill>
      <patternFill patternType="solid">
        <fgColor rgb="FFC7DDF1"/>
        <bgColor indexed="64"/>
      </patternFill>
    </fill>
    <fill>
      <patternFill patternType="solid">
        <fgColor rgb="FFD4E5F4"/>
        <bgColor indexed="64"/>
      </patternFill>
    </fill>
    <fill>
      <gradientFill degree="90">
        <stop position="0">
          <color rgb="FF7FB1DF"/>
        </stop>
        <stop position="1">
          <color theme="0"/>
        </stop>
      </gradientFill>
    </fill>
    <fill>
      <gradientFill type="path" left="0.5" right="0.5" top="0.5" bottom="0.5">
        <stop position="0">
          <color theme="0"/>
        </stop>
        <stop position="1">
          <color rgb="FF7FB1DF"/>
        </stop>
      </gradientFill>
    </fill>
    <fill>
      <gradientFill degree="90">
        <stop position="0">
          <color rgb="FFACCCEA"/>
        </stop>
        <stop position="1">
          <color theme="0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163">
    <xf numFmtId="0" fontId="0" fillId="0" borderId="0" xfId="0"/>
    <xf numFmtId="0" fontId="4" fillId="2" borderId="0" xfId="0" applyFont="1" applyFill="1" applyAlignment="1">
      <alignment vertical="center" wrapText="1"/>
    </xf>
    <xf numFmtId="0" fontId="6" fillId="0" borderId="0" xfId="0" applyFont="1"/>
    <xf numFmtId="0" fontId="5" fillId="0" borderId="0" xfId="0" applyFont="1" applyAlignment="1" applyProtection="1">
      <alignment horizontal="center" vertical="center"/>
      <protection locked="0"/>
    </xf>
    <xf numFmtId="0" fontId="6" fillId="2" borderId="0" xfId="0" applyFont="1" applyFill="1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9" fillId="2" borderId="0" xfId="0" applyFont="1" applyFill="1" applyAlignment="1">
      <alignment horizontal="right" vertical="center" wrapText="1"/>
    </xf>
    <xf numFmtId="0" fontId="3" fillId="0" borderId="4" xfId="0" applyFont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center" vertical="center" wrapText="1"/>
    </xf>
    <xf numFmtId="165" fontId="6" fillId="0" borderId="3" xfId="1" applyNumberFormat="1" applyFont="1" applyFill="1" applyBorder="1" applyAlignment="1" applyProtection="1">
      <alignment horizontal="center" vertical="center"/>
    </xf>
    <xf numFmtId="165" fontId="6" fillId="0" borderId="1" xfId="1" applyNumberFormat="1" applyFont="1" applyFill="1" applyBorder="1" applyAlignment="1" applyProtection="1">
      <alignment horizontal="center" vertical="center"/>
    </xf>
    <xf numFmtId="10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0" fontId="6" fillId="0" borderId="0" xfId="0" applyNumberFormat="1" applyFont="1" applyAlignment="1">
      <alignment horizontal="center"/>
    </xf>
    <xf numFmtId="10" fontId="3" fillId="0" borderId="0" xfId="2" applyNumberFormat="1" applyFont="1" applyFill="1" applyBorder="1" applyAlignment="1" applyProtection="1">
      <alignment horizontal="right" vertical="center"/>
    </xf>
    <xf numFmtId="0" fontId="6" fillId="0" borderId="0" xfId="4" applyFont="1" applyAlignment="1">
      <alignment horizontal="left" vertical="center" wrapText="1"/>
    </xf>
    <xf numFmtId="10" fontId="6" fillId="0" borderId="0" xfId="4" applyNumberFormat="1" applyFont="1" applyAlignment="1">
      <alignment horizontal="left" vertical="center" wrapText="1"/>
    </xf>
    <xf numFmtId="0" fontId="6" fillId="0" borderId="0" xfId="4" applyFont="1" applyAlignment="1">
      <alignment horizontal="right" vertical="center" wrapText="1"/>
    </xf>
    <xf numFmtId="0" fontId="14" fillId="0" borderId="0" xfId="0" applyFont="1" applyAlignment="1">
      <alignment vertical="top"/>
    </xf>
    <xf numFmtId="10" fontId="14" fillId="0" borderId="0" xfId="0" applyNumberFormat="1" applyFont="1" applyAlignment="1">
      <alignment vertical="top"/>
    </xf>
    <xf numFmtId="165" fontId="3" fillId="0" borderId="0" xfId="1" applyNumberFormat="1" applyFont="1" applyBorder="1" applyAlignment="1">
      <alignment horizontal="center"/>
    </xf>
    <xf numFmtId="165" fontId="6" fillId="0" borderId="0" xfId="1" applyNumberFormat="1" applyFont="1" applyBorder="1"/>
    <xf numFmtId="0" fontId="6" fillId="0" borderId="0" xfId="0" applyFont="1" applyAlignment="1">
      <alignment vertical="center"/>
    </xf>
    <xf numFmtId="10" fontId="15" fillId="0" borderId="0" xfId="0" applyNumberFormat="1" applyFont="1"/>
    <xf numFmtId="0" fontId="6" fillId="0" borderId="0" xfId="0" applyFont="1" applyAlignment="1">
      <alignment horizontal="center" vertical="center"/>
    </xf>
    <xf numFmtId="9" fontId="6" fillId="2" borderId="0" xfId="0" applyNumberFormat="1" applyFont="1" applyFill="1" applyAlignment="1">
      <alignment vertical="center"/>
    </xf>
    <xf numFmtId="165" fontId="6" fillId="0" borderId="3" xfId="1" applyNumberFormat="1" applyFont="1" applyFill="1" applyBorder="1" applyAlignment="1" applyProtection="1">
      <alignment vertical="center"/>
    </xf>
    <xf numFmtId="9" fontId="6" fillId="0" borderId="3" xfId="2" applyFont="1" applyFill="1" applyBorder="1" applyAlignment="1" applyProtection="1">
      <alignment horizontal="center" vertical="center"/>
    </xf>
    <xf numFmtId="165" fontId="6" fillId="0" borderId="1" xfId="1" applyNumberFormat="1" applyFont="1" applyFill="1" applyBorder="1" applyAlignment="1" applyProtection="1">
      <alignment vertical="center"/>
    </xf>
    <xf numFmtId="9" fontId="6" fillId="0" borderId="1" xfId="2" applyFont="1" applyFill="1" applyBorder="1" applyAlignment="1" applyProtection="1">
      <alignment horizontal="center" vertical="center"/>
    </xf>
    <xf numFmtId="9" fontId="6" fillId="0" borderId="0" xfId="0" applyNumberFormat="1" applyFont="1" applyAlignment="1">
      <alignment vertical="center"/>
    </xf>
    <xf numFmtId="165" fontId="6" fillId="0" borderId="1" xfId="1" applyNumberFormat="1" applyFont="1" applyFill="1" applyBorder="1" applyAlignment="1" applyProtection="1">
      <alignment vertical="center"/>
      <protection locked="0"/>
    </xf>
    <xf numFmtId="9" fontId="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9" fontId="3" fillId="0" borderId="0" xfId="0" applyNumberFormat="1" applyFont="1" applyAlignment="1">
      <alignment vertical="center"/>
    </xf>
    <xf numFmtId="9" fontId="6" fillId="0" borderId="0" xfId="2" applyFont="1" applyFill="1" applyBorder="1" applyAlignment="1" applyProtection="1">
      <alignment vertical="center"/>
    </xf>
    <xf numFmtId="10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0" fontId="4" fillId="6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right" vertical="center" wrapText="1"/>
    </xf>
    <xf numFmtId="165" fontId="4" fillId="6" borderId="1" xfId="0" applyNumberFormat="1" applyFont="1" applyFill="1" applyBorder="1" applyAlignment="1">
      <alignment horizontal="right" vertical="center" wrapText="1"/>
    </xf>
    <xf numFmtId="9" fontId="4" fillId="6" borderId="1" xfId="2" applyFont="1" applyFill="1" applyBorder="1" applyAlignment="1">
      <alignment horizontal="right" vertical="center" wrapText="1"/>
    </xf>
    <xf numFmtId="9" fontId="4" fillId="6" borderId="1" xfId="0" applyNumberFormat="1" applyFont="1" applyFill="1" applyBorder="1" applyAlignment="1">
      <alignment horizontal="center" vertical="center" wrapText="1"/>
    </xf>
    <xf numFmtId="0" fontId="20" fillId="9" borderId="5" xfId="0" applyFont="1" applyFill="1" applyBorder="1" applyAlignment="1">
      <alignment vertical="center"/>
    </xf>
    <xf numFmtId="0" fontId="20" fillId="9" borderId="6" xfId="0" applyFont="1" applyFill="1" applyBorder="1" applyAlignment="1">
      <alignment vertical="center"/>
    </xf>
    <xf numFmtId="0" fontId="20" fillId="9" borderId="3" xfId="0" applyFont="1" applyFill="1" applyBorder="1" applyAlignment="1">
      <alignment vertical="center"/>
    </xf>
    <xf numFmtId="0" fontId="3" fillId="7" borderId="8" xfId="0" applyFont="1" applyFill="1" applyBorder="1" applyAlignment="1">
      <alignment vertical="center"/>
    </xf>
    <xf numFmtId="0" fontId="6" fillId="7" borderId="9" xfId="0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65" fontId="6" fillId="7" borderId="10" xfId="0" applyNumberFormat="1" applyFont="1" applyFill="1" applyBorder="1" applyAlignment="1">
      <alignment vertical="center"/>
    </xf>
    <xf numFmtId="0" fontId="10" fillId="7" borderId="6" xfId="0" applyFont="1" applyFill="1" applyBorder="1" applyAlignment="1">
      <alignment horizontal="right" vertical="center" wrapText="1"/>
    </xf>
    <xf numFmtId="165" fontId="10" fillId="7" borderId="1" xfId="1" applyNumberFormat="1" applyFont="1" applyFill="1" applyBorder="1" applyAlignment="1" applyProtection="1">
      <alignment vertical="center"/>
    </xf>
    <xf numFmtId="9" fontId="10" fillId="7" borderId="1" xfId="2" applyFont="1" applyFill="1" applyBorder="1" applyAlignment="1" applyProtection="1">
      <alignment horizontal="center" vertical="center"/>
    </xf>
    <xf numFmtId="0" fontId="10" fillId="7" borderId="1" xfId="0" applyFont="1" applyFill="1" applyBorder="1" applyAlignment="1">
      <alignment horizontal="right" vertical="center" wrapText="1"/>
    </xf>
    <xf numFmtId="165" fontId="10" fillId="7" borderId="3" xfId="1" applyNumberFormat="1" applyFont="1" applyFill="1" applyBorder="1" applyAlignment="1" applyProtection="1">
      <alignment vertical="center"/>
    </xf>
    <xf numFmtId="165" fontId="10" fillId="7" borderId="6" xfId="1" applyNumberFormat="1" applyFont="1" applyFill="1" applyBorder="1" applyAlignment="1" applyProtection="1">
      <alignment vertical="center"/>
    </xf>
    <xf numFmtId="9" fontId="10" fillId="7" borderId="3" xfId="2" applyFont="1" applyFill="1" applyBorder="1" applyAlignment="1" applyProtection="1">
      <alignment horizontal="center" vertical="center"/>
    </xf>
    <xf numFmtId="0" fontId="22" fillId="8" borderId="7" xfId="0" applyFont="1" applyFill="1" applyBorder="1" applyAlignment="1">
      <alignment vertical="center" wrapText="1"/>
    </xf>
    <xf numFmtId="0" fontId="22" fillId="8" borderId="12" xfId="0" applyFont="1" applyFill="1" applyBorder="1" applyAlignment="1">
      <alignment vertical="center" wrapText="1"/>
    </xf>
    <xf numFmtId="0" fontId="23" fillId="2" borderId="0" xfId="0" applyFont="1" applyFill="1" applyAlignment="1">
      <alignment vertical="center"/>
    </xf>
    <xf numFmtId="0" fontId="23" fillId="5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3" fillId="2" borderId="0" xfId="0" applyFont="1" applyFill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0" fontId="2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vertical="center"/>
    </xf>
    <xf numFmtId="0" fontId="3" fillId="2" borderId="7" xfId="0" applyFont="1" applyFill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3" fillId="2" borderId="0" xfId="0" applyFont="1" applyFill="1" applyAlignment="1">
      <alignment vertical="center" wrapText="1"/>
    </xf>
    <xf numFmtId="0" fontId="26" fillId="0" borderId="0" xfId="0" applyFont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19" fillId="6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164" fontId="19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8" fillId="7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8" borderId="8" xfId="0" applyFont="1" applyFill="1" applyBorder="1" applyAlignment="1">
      <alignment vertical="center"/>
    </xf>
    <xf numFmtId="0" fontId="19" fillId="8" borderId="9" xfId="0" applyFont="1" applyFill="1" applyBorder="1" applyAlignment="1">
      <alignment horizontal="center" vertical="center"/>
    </xf>
    <xf numFmtId="164" fontId="19" fillId="8" borderId="9" xfId="0" applyNumberFormat="1" applyFont="1" applyFill="1" applyBorder="1" applyAlignment="1">
      <alignment horizontal="center" vertical="center"/>
    </xf>
    <xf numFmtId="164" fontId="19" fillId="8" borderId="1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5" fillId="6" borderId="2" xfId="0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right" vertical="center"/>
    </xf>
    <xf numFmtId="165" fontId="4" fillId="7" borderId="1" xfId="1" applyNumberFormat="1" applyFont="1" applyFill="1" applyBorder="1" applyAlignment="1">
      <alignment horizontal="center" vertical="center"/>
    </xf>
    <xf numFmtId="9" fontId="4" fillId="7" borderId="1" xfId="2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6" fillId="10" borderId="0" xfId="0" applyFont="1" applyFill="1" applyAlignment="1">
      <alignment horizontal="center" vertical="center" wrapText="1"/>
    </xf>
    <xf numFmtId="0" fontId="8" fillId="10" borderId="0" xfId="0" applyFont="1" applyFill="1" applyAlignment="1">
      <alignment horizontal="center" vertical="center" wrapText="1"/>
    </xf>
    <xf numFmtId="0" fontId="17" fillId="5" borderId="0" xfId="0" applyFont="1" applyFill="1" applyAlignment="1">
      <alignment horizontal="center" vertical="center"/>
    </xf>
    <xf numFmtId="0" fontId="16" fillId="2" borderId="0" xfId="0" applyFont="1" applyFill="1" applyAlignment="1" applyProtection="1">
      <alignment horizontal="center" vertical="center"/>
      <protection locked="0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left" vertical="center" wrapText="1"/>
    </xf>
    <xf numFmtId="0" fontId="21" fillId="11" borderId="6" xfId="0" applyFont="1" applyFill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center" vertical="center" wrapText="1"/>
    </xf>
    <xf numFmtId="0" fontId="21" fillId="11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23" fillId="2" borderId="0" xfId="0" applyFont="1" applyFill="1" applyAlignment="1" applyProtection="1">
      <alignment horizontal="center" vertical="center"/>
      <protection locked="0"/>
    </xf>
    <xf numFmtId="0" fontId="19" fillId="0" borderId="7" xfId="0" applyFont="1" applyBorder="1" applyAlignment="1">
      <alignment horizontal="center" vertical="center"/>
    </xf>
  </cellXfs>
  <cellStyles count="5">
    <cellStyle name="Monétaire" xfId="1" builtinId="4"/>
    <cellStyle name="Normal" xfId="0" builtinId="0"/>
    <cellStyle name="Normal 2" xfId="3" xr:uid="{85BCB0D3-FBCB-4FE2-B63A-D9E92B26CEA8}"/>
    <cellStyle name="Normal 2 2" xfId="4" xr:uid="{E4D610D5-5B9B-4D5C-B2E3-B621BA7E7EB5}"/>
    <cellStyle name="Pourcentage" xfId="2" builtinId="5"/>
  </cellStyles>
  <dxfs count="0"/>
  <tableStyles count="0" defaultTableStyle="TableStyleMedium2" defaultPivotStyle="PivotStyleLight16"/>
  <colors>
    <mruColors>
      <color rgb="FF7FB1DF"/>
      <color rgb="FFC7DDF1"/>
      <color rgb="FFD4E5F4"/>
      <color rgb="FF245D90"/>
      <color rgb="FF5195D3"/>
      <color rgb="FF4D93D3"/>
      <color rgb="FF68A4DA"/>
      <color rgb="FFF1EFE7"/>
      <color rgb="FFC9FFE4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3.wdp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6</xdr:row>
      <xdr:rowOff>104775</xdr:rowOff>
    </xdr:from>
    <xdr:to>
      <xdr:col>9</xdr:col>
      <xdr:colOff>85725</xdr:colOff>
      <xdr:row>9</xdr:row>
      <xdr:rowOff>57150</xdr:rowOff>
    </xdr:to>
    <xdr:sp macro="" textlink="">
      <xdr:nvSpPr>
        <xdr:cNvPr id="2" name="Flèche : gauche 1">
          <a:extLst>
            <a:ext uri="{FF2B5EF4-FFF2-40B4-BE49-F238E27FC236}">
              <a16:creationId xmlns:a16="http://schemas.microsoft.com/office/drawing/2014/main" id="{C3085C8D-37C2-4C77-A7A0-23F5A86982B0}"/>
            </a:ext>
          </a:extLst>
        </xdr:cNvPr>
        <xdr:cNvSpPr/>
      </xdr:nvSpPr>
      <xdr:spPr>
        <a:xfrm>
          <a:off x="8534400" y="2105025"/>
          <a:ext cx="971550" cy="628650"/>
        </a:xfrm>
        <a:prstGeom prst="leftArrow">
          <a:avLst/>
        </a:prstGeom>
        <a:solidFill>
          <a:srgbClr val="C7DDF1"/>
        </a:solidFill>
        <a:ln>
          <a:solidFill>
            <a:srgbClr val="245D9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>
            <a:ln>
              <a:solidFill>
                <a:schemeClr val="bg2">
                  <a:lumMod val="50000"/>
                </a:schemeClr>
              </a:solidFill>
            </a:ln>
            <a:solidFill>
              <a:schemeClr val="bg2">
                <a:lumMod val="90000"/>
              </a:schemeClr>
            </a:solidFill>
          </a:endParaRPr>
        </a:p>
      </xdr:txBody>
    </xdr:sp>
    <xdr:clientData/>
  </xdr:twoCellAnchor>
  <xdr:twoCellAnchor>
    <xdr:from>
      <xdr:col>8</xdr:col>
      <xdr:colOff>46264</xdr:colOff>
      <xdr:row>63</xdr:row>
      <xdr:rowOff>172811</xdr:rowOff>
    </xdr:from>
    <xdr:to>
      <xdr:col>9</xdr:col>
      <xdr:colOff>179615</xdr:colOff>
      <xdr:row>65</xdr:row>
      <xdr:rowOff>144236</xdr:rowOff>
    </xdr:to>
    <xdr:sp macro="" textlink="">
      <xdr:nvSpPr>
        <xdr:cNvPr id="3" name="Flèche : gauche 2">
          <a:extLst>
            <a:ext uri="{FF2B5EF4-FFF2-40B4-BE49-F238E27FC236}">
              <a16:creationId xmlns:a16="http://schemas.microsoft.com/office/drawing/2014/main" id="{92A87937-320F-44C9-96DE-0BB4F9AA1758}"/>
            </a:ext>
          </a:extLst>
        </xdr:cNvPr>
        <xdr:cNvSpPr/>
      </xdr:nvSpPr>
      <xdr:spPr>
        <a:xfrm>
          <a:off x="9142639" y="13241111"/>
          <a:ext cx="971551" cy="628650"/>
        </a:xfrm>
        <a:prstGeom prst="leftArrow">
          <a:avLst/>
        </a:prstGeom>
        <a:solidFill>
          <a:srgbClr val="C7DDF1"/>
        </a:solidFill>
        <a:ln>
          <a:solidFill>
            <a:srgbClr val="245D9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>
            <a:ln>
              <a:solidFill>
                <a:schemeClr val="bg2">
                  <a:lumMod val="50000"/>
                </a:schemeClr>
              </a:solidFill>
            </a:ln>
            <a:solidFill>
              <a:schemeClr val="bg2">
                <a:lumMod val="90000"/>
              </a:schemeClr>
            </a:solidFill>
          </a:endParaRPr>
        </a:p>
      </xdr:txBody>
    </xdr:sp>
    <xdr:clientData/>
  </xdr:twoCellAnchor>
  <xdr:twoCellAnchor editAs="oneCell">
    <xdr:from>
      <xdr:col>1</xdr:col>
      <xdr:colOff>38100</xdr:colOff>
      <xdr:row>2</xdr:row>
      <xdr:rowOff>19050</xdr:rowOff>
    </xdr:from>
    <xdr:to>
      <xdr:col>1</xdr:col>
      <xdr:colOff>2077266</xdr:colOff>
      <xdr:row>2</xdr:row>
      <xdr:rowOff>426629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99583B2-B7C2-1B9B-91E3-58AC81A0A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75000"/>
          <a:alphaModFix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  <a14:imgEffect>
                    <a14:saturation sat="1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561975"/>
          <a:ext cx="2039166" cy="4075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7</xdr:row>
      <xdr:rowOff>257175</xdr:rowOff>
    </xdr:from>
    <xdr:to>
      <xdr:col>6</xdr:col>
      <xdr:colOff>1054554</xdr:colOff>
      <xdr:row>10</xdr:row>
      <xdr:rowOff>76200</xdr:rowOff>
    </xdr:to>
    <xdr:sp macro="" textlink="">
      <xdr:nvSpPr>
        <xdr:cNvPr id="3" name="Flèche : gauche 2">
          <a:extLst>
            <a:ext uri="{FF2B5EF4-FFF2-40B4-BE49-F238E27FC236}">
              <a16:creationId xmlns:a16="http://schemas.microsoft.com/office/drawing/2014/main" id="{DFC26A58-B76A-4448-87EA-D28D4129CC6B}"/>
            </a:ext>
          </a:extLst>
        </xdr:cNvPr>
        <xdr:cNvSpPr/>
      </xdr:nvSpPr>
      <xdr:spPr>
        <a:xfrm>
          <a:off x="8410575" y="2066925"/>
          <a:ext cx="968829" cy="628650"/>
        </a:xfrm>
        <a:prstGeom prst="leftArrow">
          <a:avLst/>
        </a:prstGeom>
        <a:solidFill>
          <a:srgbClr val="C7DDF1"/>
        </a:solidFill>
        <a:ln>
          <a:solidFill>
            <a:srgbClr val="245D9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>
            <a:ln>
              <a:solidFill>
                <a:schemeClr val="bg2">
                  <a:lumMod val="50000"/>
                </a:schemeClr>
              </a:solidFill>
            </a:ln>
            <a:solidFill>
              <a:schemeClr val="bg2">
                <a:lumMod val="90000"/>
              </a:schemeClr>
            </a:solidFill>
          </a:endParaRPr>
        </a:p>
      </xdr:txBody>
    </xdr:sp>
    <xdr:clientData/>
  </xdr:twoCellAnchor>
  <xdr:twoCellAnchor editAs="oneCell">
    <xdr:from>
      <xdr:col>1</xdr:col>
      <xdr:colOff>0</xdr:colOff>
      <xdr:row>2</xdr:row>
      <xdr:rowOff>66675</xdr:rowOff>
    </xdr:from>
    <xdr:to>
      <xdr:col>1</xdr:col>
      <xdr:colOff>2039166</xdr:colOff>
      <xdr:row>3</xdr:row>
      <xdr:rowOff>276951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793831A-EF05-827E-5790-4CB787309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75000"/>
          <a:alphaModFix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  <a14:imgEffect>
                    <a14:saturation sat="1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638175"/>
          <a:ext cx="2039166" cy="4103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6</xdr:row>
      <xdr:rowOff>228600</xdr:rowOff>
    </xdr:from>
    <xdr:to>
      <xdr:col>8</xdr:col>
      <xdr:colOff>225879</xdr:colOff>
      <xdr:row>9</xdr:row>
      <xdr:rowOff>104775</xdr:rowOff>
    </xdr:to>
    <xdr:sp macro="" textlink="">
      <xdr:nvSpPr>
        <xdr:cNvPr id="3" name="Flèche : gauche 2">
          <a:extLst>
            <a:ext uri="{FF2B5EF4-FFF2-40B4-BE49-F238E27FC236}">
              <a16:creationId xmlns:a16="http://schemas.microsoft.com/office/drawing/2014/main" id="{742A6690-830F-4272-A462-C761BEF019A5}"/>
            </a:ext>
          </a:extLst>
        </xdr:cNvPr>
        <xdr:cNvSpPr/>
      </xdr:nvSpPr>
      <xdr:spPr>
        <a:xfrm>
          <a:off x="9286875" y="1990725"/>
          <a:ext cx="968829" cy="628650"/>
        </a:xfrm>
        <a:prstGeom prst="leftArrow">
          <a:avLst/>
        </a:prstGeom>
        <a:solidFill>
          <a:srgbClr val="C7DDF1"/>
        </a:solidFill>
        <a:ln>
          <a:solidFill>
            <a:srgbClr val="245D9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>
            <a:ln>
              <a:solidFill>
                <a:schemeClr val="bg2">
                  <a:lumMod val="50000"/>
                </a:schemeClr>
              </a:solidFill>
            </a:ln>
            <a:solidFill>
              <a:schemeClr val="bg2">
                <a:lumMod val="90000"/>
              </a:schemeClr>
            </a:solidFill>
          </a:endParaRPr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2036445</xdr:colOff>
      <xdr:row>2</xdr:row>
      <xdr:rowOff>407579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6B9C9B4-29CE-4429-8E9A-7495C13F9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75000"/>
          <a:alphaModFix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  <a14:imgEffect>
                    <a14:saturation sat="1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485775"/>
          <a:ext cx="2036445" cy="4075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efrançois, Claudine (DQC-DAD)" id="{A8FBEE97-E9B0-417E-A181-7BF096AC7E2D}" userId="S::Claudine.Lefrancois@quebec-cite.com::2ed13454-31fb-4f00-abe9-b08386b3bb8a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7" dT="2024-11-28T16:05:38.78" personId="{A8FBEE97-E9B0-417E-A181-7BF096AC7E2D}" id="{5FCA9423-3E07-4B0C-9973-92B340F26EDF}">
    <text>Minimum 20%</text>
  </threadedComment>
  <threadedComment ref="D26" dT="2024-11-28T16:05:28.22" personId="{A8FBEE97-E9B0-417E-A181-7BF096AC7E2D}" id="{FF852DAA-473C-44A3-A9C8-D4986821D0CD}">
    <text>Maximum 80%</text>
  </threadedComment>
  <threadedComment ref="C38" dT="2024-11-28T16:12:36.00" personId="{A8FBEE97-E9B0-417E-A181-7BF096AC7E2D}" id="{7A4C0AA2-2170-4A9E-AB3F-CD552451B542}">
    <text>Par catégorie voir les coûts admissibles sur le site WEB</text>
  </threadedComment>
  <threadedComment ref="E38" dT="2024-11-28T16:12:57.47" personId="{A8FBEE97-E9B0-417E-A181-7BF096AC7E2D}" id="{74956FA8-F26B-42AA-9102-EFDD38BFED92}">
    <text>Par catégorie voir les coûts n-admissibles sur le site WEB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1927A-CBB8-46F7-84F3-570E67E761FD}">
  <sheetPr>
    <tabColor rgb="FF245D90"/>
    <pageSetUpPr fitToPage="1"/>
  </sheetPr>
  <dimension ref="B1:L98"/>
  <sheetViews>
    <sheetView showGridLines="0" tabSelected="1" zoomScaleNormal="100" zoomScaleSheetLayoutView="100" workbookViewId="0">
      <selection activeCell="M15" sqref="M15"/>
    </sheetView>
  </sheetViews>
  <sheetFormatPr baseColWidth="10" defaultColWidth="11" defaultRowHeight="14.6" x14ac:dyDescent="0.4"/>
  <cols>
    <col min="1" max="1" width="8.640625" style="2" customWidth="1"/>
    <col min="2" max="2" width="46.85546875" style="2" customWidth="1"/>
    <col min="3" max="3" width="15.640625" style="2" customWidth="1"/>
    <col min="4" max="4" width="6.640625" style="2" bestFit="1" customWidth="1"/>
    <col min="5" max="5" width="16.92578125" style="2" customWidth="1"/>
    <col min="6" max="6" width="15.640625" style="2" customWidth="1"/>
    <col min="7" max="7" width="9.35546875" style="23" customWidth="1"/>
    <col min="8" max="8" width="2.2109375" style="2" customWidth="1"/>
    <col min="9" max="16384" width="11" style="2"/>
  </cols>
  <sheetData>
    <row r="1" spans="2:12" ht="24.75" customHeight="1" x14ac:dyDescent="0.4">
      <c r="B1" s="145" t="s">
        <v>14</v>
      </c>
      <c r="C1" s="145"/>
      <c r="D1" s="145"/>
      <c r="E1" s="145"/>
      <c r="F1" s="145"/>
      <c r="G1" s="145"/>
      <c r="H1" s="16"/>
    </row>
    <row r="2" spans="2:12" ht="18" customHeight="1" x14ac:dyDescent="0.4">
      <c r="C2" s="17"/>
      <c r="D2" s="17"/>
      <c r="E2" s="17"/>
      <c r="F2" s="17"/>
      <c r="G2" s="17"/>
      <c r="H2" s="17"/>
    </row>
    <row r="3" spans="2:12" ht="39" customHeight="1" x14ac:dyDescent="0.4">
      <c r="B3" s="146" t="s">
        <v>41</v>
      </c>
      <c r="C3" s="146"/>
      <c r="D3" s="146"/>
      <c r="E3" s="146"/>
      <c r="F3" s="146"/>
      <c r="G3" s="146"/>
      <c r="H3" s="17"/>
    </row>
    <row r="4" spans="2:12" ht="18.45" x14ac:dyDescent="0.4">
      <c r="B4" s="3"/>
      <c r="C4" s="3"/>
      <c r="D4" s="3"/>
      <c r="E4" s="3"/>
      <c r="F4" s="3"/>
      <c r="G4" s="3"/>
      <c r="H4" s="3"/>
    </row>
    <row r="5" spans="2:12" ht="26.25" customHeight="1" x14ac:dyDescent="0.4">
      <c r="B5" s="144" t="s">
        <v>15</v>
      </c>
      <c r="C5" s="144"/>
      <c r="D5" s="144"/>
      <c r="E5" s="144"/>
      <c r="F5" s="144"/>
      <c r="G5" s="144"/>
      <c r="H5" s="10"/>
      <c r="L5" s="4"/>
    </row>
    <row r="6" spans="2:12" ht="22.5" customHeight="1" x14ac:dyDescent="0.4">
      <c r="B6" s="143" t="s">
        <v>40</v>
      </c>
      <c r="C6" s="143"/>
      <c r="D6" s="143"/>
      <c r="E6" s="143"/>
      <c r="F6" s="143"/>
      <c r="G6" s="143"/>
      <c r="H6" s="8"/>
    </row>
    <row r="7" spans="2:12" s="32" customFormat="1" ht="20.05" customHeight="1" x14ac:dyDescent="0.35">
      <c r="B7" s="11"/>
      <c r="C7" s="11"/>
      <c r="D7" s="11"/>
      <c r="E7" s="11"/>
      <c r="F7" s="11"/>
      <c r="G7" s="11"/>
      <c r="H7" s="11"/>
      <c r="L7" s="48"/>
    </row>
    <row r="8" spans="2:12" s="131" customFormat="1" ht="20.05" customHeight="1" x14ac:dyDescent="0.35">
      <c r="B8" s="12" t="s">
        <v>24</v>
      </c>
      <c r="C8" s="147"/>
      <c r="D8" s="148"/>
      <c r="E8" s="148"/>
      <c r="F8" s="148"/>
      <c r="G8" s="149"/>
      <c r="H8" s="13"/>
    </row>
    <row r="9" spans="2:12" s="131" customFormat="1" ht="20.05" customHeight="1" x14ac:dyDescent="0.35">
      <c r="B9" s="12" t="s">
        <v>34</v>
      </c>
      <c r="C9" s="140"/>
      <c r="D9" s="141"/>
      <c r="E9" s="141"/>
      <c r="F9" s="141"/>
      <c r="G9" s="142"/>
      <c r="H9" s="13"/>
    </row>
    <row r="10" spans="2:12" s="131" customFormat="1" ht="20.05" customHeight="1" x14ac:dyDescent="0.35">
      <c r="B10" s="14"/>
      <c r="C10" s="15"/>
      <c r="D10" s="15"/>
      <c r="E10" s="15"/>
      <c r="F10" s="15"/>
      <c r="G10" s="15"/>
      <c r="H10" s="13"/>
    </row>
    <row r="11" spans="2:12" s="32" customFormat="1" ht="45.45" x14ac:dyDescent="0.35">
      <c r="B11" s="138" t="s">
        <v>22</v>
      </c>
      <c r="C11" s="51" t="s">
        <v>39</v>
      </c>
      <c r="D11" s="51" t="s">
        <v>1</v>
      </c>
      <c r="E11" s="51" t="s">
        <v>43</v>
      </c>
      <c r="F11" s="52" t="s">
        <v>10</v>
      </c>
      <c r="G11" s="53" t="s">
        <v>1</v>
      </c>
      <c r="H11" s="18"/>
    </row>
    <row r="12" spans="2:12" s="32" customFormat="1" ht="17.05" customHeight="1" x14ac:dyDescent="0.35">
      <c r="B12" s="60" t="s">
        <v>35</v>
      </c>
      <c r="C12" s="59"/>
      <c r="D12" s="59"/>
      <c r="E12" s="59"/>
      <c r="F12" s="59"/>
      <c r="G12" s="61"/>
      <c r="H12" s="35"/>
    </row>
    <row r="13" spans="2:12" s="32" customFormat="1" ht="17.05" customHeight="1" x14ac:dyDescent="0.35">
      <c r="B13" s="7" t="s">
        <v>45</v>
      </c>
      <c r="C13" s="36">
        <v>1</v>
      </c>
      <c r="D13" s="37">
        <f>C13/C$36</f>
        <v>1</v>
      </c>
      <c r="E13" s="38">
        <v>0</v>
      </c>
      <c r="F13" s="38">
        <f>C13+E13</f>
        <v>1</v>
      </c>
      <c r="G13" s="39">
        <f>F13/$F$36</f>
        <v>1</v>
      </c>
      <c r="H13" s="40"/>
    </row>
    <row r="14" spans="2:12" s="32" customFormat="1" ht="17.05" customHeight="1" x14ac:dyDescent="0.35">
      <c r="B14" s="7"/>
      <c r="C14" s="36">
        <v>0</v>
      </c>
      <c r="D14" s="37">
        <f t="shared" ref="D14:D16" si="0">C14/C$36</f>
        <v>0</v>
      </c>
      <c r="E14" s="38">
        <v>0</v>
      </c>
      <c r="F14" s="38">
        <f>C14+E14</f>
        <v>0</v>
      </c>
      <c r="G14" s="39">
        <f>F14/$F$36</f>
        <v>0</v>
      </c>
      <c r="H14" s="40"/>
    </row>
    <row r="15" spans="2:12" s="32" customFormat="1" ht="17.05" customHeight="1" x14ac:dyDescent="0.35">
      <c r="B15" s="7"/>
      <c r="C15" s="36">
        <v>0</v>
      </c>
      <c r="D15" s="37">
        <f t="shared" si="0"/>
        <v>0</v>
      </c>
      <c r="E15" s="38">
        <v>0</v>
      </c>
      <c r="F15" s="38">
        <f>C15+E15</f>
        <v>0</v>
      </c>
      <c r="G15" s="39">
        <f>F15/$F$36</f>
        <v>0</v>
      </c>
      <c r="H15" s="40"/>
    </row>
    <row r="16" spans="2:12" s="32" customFormat="1" ht="17.05" customHeight="1" x14ac:dyDescent="0.35">
      <c r="B16" s="7"/>
      <c r="C16" s="19">
        <v>0</v>
      </c>
      <c r="D16" s="37">
        <f t="shared" si="0"/>
        <v>0</v>
      </c>
      <c r="E16" s="20">
        <v>0</v>
      </c>
      <c r="F16" s="38">
        <f>C16+E16</f>
        <v>0</v>
      </c>
      <c r="G16" s="39">
        <f>F16/$F$36</f>
        <v>0</v>
      </c>
    </row>
    <row r="17" spans="2:8" s="32" customFormat="1" ht="17.05" customHeight="1" x14ac:dyDescent="0.35">
      <c r="B17" s="66" t="s">
        <v>29</v>
      </c>
      <c r="C17" s="67">
        <f>SUM(C13:C16)</f>
        <v>1</v>
      </c>
      <c r="D17" s="68">
        <f>SUM(D13:D16)</f>
        <v>1</v>
      </c>
      <c r="E17" s="67">
        <f>SUM(E13:E16)</f>
        <v>0</v>
      </c>
      <c r="F17" s="67">
        <f>SUM(F13:F16)</f>
        <v>1</v>
      </c>
      <c r="G17" s="68">
        <f>SUM(G13:G16)</f>
        <v>1</v>
      </c>
    </row>
    <row r="18" spans="2:8" s="32" customFormat="1" ht="17.05" customHeight="1" x14ac:dyDescent="0.35">
      <c r="B18" s="60" t="s">
        <v>36</v>
      </c>
      <c r="C18" s="59"/>
      <c r="D18" s="59"/>
      <c r="E18" s="59"/>
      <c r="F18" s="59"/>
      <c r="G18" s="61"/>
      <c r="H18" s="35"/>
    </row>
    <row r="19" spans="2:8" s="32" customFormat="1" ht="17.05" customHeight="1" x14ac:dyDescent="0.35">
      <c r="B19" s="38" t="s">
        <v>42</v>
      </c>
      <c r="C19" s="36">
        <v>0</v>
      </c>
      <c r="D19" s="37">
        <f>C19/C$36</f>
        <v>0</v>
      </c>
      <c r="E19" s="38">
        <v>0</v>
      </c>
      <c r="F19" s="38">
        <f t="shared" ref="F19:F25" si="1">C19+E19</f>
        <v>0</v>
      </c>
      <c r="G19" s="39">
        <f t="shared" ref="G19:G25" si="2">F19/$F$36</f>
        <v>0</v>
      </c>
      <c r="H19" s="35"/>
    </row>
    <row r="20" spans="2:8" s="32" customFormat="1" ht="17.05" customHeight="1" x14ac:dyDescent="0.35">
      <c r="B20" s="38"/>
      <c r="C20" s="36">
        <v>0</v>
      </c>
      <c r="D20" s="37">
        <f>C20/C$36</f>
        <v>0</v>
      </c>
      <c r="E20" s="38">
        <v>0</v>
      </c>
      <c r="F20" s="38">
        <f t="shared" si="1"/>
        <v>0</v>
      </c>
      <c r="G20" s="39">
        <f t="shared" si="2"/>
        <v>0</v>
      </c>
      <c r="H20" s="35"/>
    </row>
    <row r="21" spans="2:8" s="32" customFormat="1" ht="17.05" customHeight="1" x14ac:dyDescent="0.35">
      <c r="B21" s="38"/>
      <c r="C21" s="36">
        <v>0</v>
      </c>
      <c r="D21" s="37">
        <f t="shared" ref="D21:D25" si="3">C21/C$36</f>
        <v>0</v>
      </c>
      <c r="E21" s="38">
        <v>0</v>
      </c>
      <c r="F21" s="38">
        <f t="shared" si="1"/>
        <v>0</v>
      </c>
      <c r="G21" s="39">
        <f t="shared" si="2"/>
        <v>0</v>
      </c>
      <c r="H21" s="35"/>
    </row>
    <row r="22" spans="2:8" s="32" customFormat="1" ht="17.05" customHeight="1" x14ac:dyDescent="0.35">
      <c r="B22" s="38"/>
      <c r="C22" s="36">
        <v>0</v>
      </c>
      <c r="D22" s="37">
        <f t="shared" si="3"/>
        <v>0</v>
      </c>
      <c r="E22" s="38">
        <v>0</v>
      </c>
      <c r="F22" s="38">
        <f t="shared" si="1"/>
        <v>0</v>
      </c>
      <c r="G22" s="39">
        <f t="shared" si="2"/>
        <v>0</v>
      </c>
      <c r="H22" s="35"/>
    </row>
    <row r="23" spans="2:8" s="32" customFormat="1" ht="17.05" customHeight="1" x14ac:dyDescent="0.35">
      <c r="B23" s="38"/>
      <c r="C23" s="38">
        <v>0</v>
      </c>
      <c r="D23" s="37">
        <f t="shared" si="3"/>
        <v>0</v>
      </c>
      <c r="E23" s="38">
        <v>0</v>
      </c>
      <c r="F23" s="41">
        <f t="shared" si="1"/>
        <v>0</v>
      </c>
      <c r="G23" s="39">
        <f t="shared" si="2"/>
        <v>0</v>
      </c>
      <c r="H23" s="35"/>
    </row>
    <row r="24" spans="2:8" s="32" customFormat="1" ht="17.05" customHeight="1" x14ac:dyDescent="0.35">
      <c r="B24" s="38"/>
      <c r="C24" s="38">
        <v>0</v>
      </c>
      <c r="D24" s="37">
        <f t="shared" si="3"/>
        <v>0</v>
      </c>
      <c r="E24" s="38">
        <v>0</v>
      </c>
      <c r="F24" s="38">
        <f t="shared" si="1"/>
        <v>0</v>
      </c>
      <c r="G24" s="39">
        <f t="shared" si="2"/>
        <v>0</v>
      </c>
      <c r="H24" s="35"/>
    </row>
    <row r="25" spans="2:8" s="32" customFormat="1" ht="17.05" customHeight="1" x14ac:dyDescent="0.35">
      <c r="B25" s="38"/>
      <c r="C25" s="38">
        <v>0</v>
      </c>
      <c r="D25" s="37">
        <f t="shared" si="3"/>
        <v>0</v>
      </c>
      <c r="E25" s="38">
        <v>0</v>
      </c>
      <c r="F25" s="38">
        <f t="shared" si="1"/>
        <v>0</v>
      </c>
      <c r="G25" s="39">
        <f t="shared" si="2"/>
        <v>0</v>
      </c>
      <c r="H25" s="35"/>
    </row>
    <row r="26" spans="2:8" s="32" customFormat="1" ht="17.05" customHeight="1" x14ac:dyDescent="0.35">
      <c r="B26" s="69" t="s">
        <v>29</v>
      </c>
      <c r="C26" s="70">
        <f>SUM(C19:C25)</f>
        <v>0</v>
      </c>
      <c r="D26" s="68">
        <f>SUM(D19:D25)</f>
        <v>0</v>
      </c>
      <c r="E26" s="71">
        <f>SUM(E19:E25)</f>
        <v>0</v>
      </c>
      <c r="F26" s="71">
        <f>SUM(F19:F25)</f>
        <v>0</v>
      </c>
      <c r="G26" s="68">
        <f>SUM(G19:G25)</f>
        <v>0</v>
      </c>
      <c r="H26" s="35"/>
    </row>
    <row r="27" spans="2:8" s="32" customFormat="1" ht="17.05" customHeight="1" x14ac:dyDescent="0.35">
      <c r="B27" s="60" t="s">
        <v>28</v>
      </c>
      <c r="C27" s="59"/>
      <c r="D27" s="59"/>
      <c r="E27" s="59"/>
      <c r="F27" s="59"/>
      <c r="G27" s="61"/>
      <c r="H27" s="35"/>
    </row>
    <row r="28" spans="2:8" s="32" customFormat="1" ht="17.05" customHeight="1" x14ac:dyDescent="0.35">
      <c r="B28" s="7"/>
      <c r="C28" s="38">
        <v>0</v>
      </c>
      <c r="D28" s="39">
        <f t="shared" ref="D28:D34" si="4">C28/C$36</f>
        <v>0</v>
      </c>
      <c r="E28" s="38">
        <v>0</v>
      </c>
      <c r="F28" s="38">
        <f t="shared" ref="F28:F34" si="5">C28+E28</f>
        <v>0</v>
      </c>
      <c r="G28" s="39">
        <f t="shared" ref="G28:G34" si="6">F28/$F$36</f>
        <v>0</v>
      </c>
      <c r="H28" s="40"/>
    </row>
    <row r="29" spans="2:8" s="32" customFormat="1" ht="17.05" customHeight="1" x14ac:dyDescent="0.35">
      <c r="B29" s="7"/>
      <c r="C29" s="38">
        <v>0</v>
      </c>
      <c r="D29" s="39">
        <f t="shared" si="4"/>
        <v>0</v>
      </c>
      <c r="E29" s="38">
        <v>0</v>
      </c>
      <c r="F29" s="38">
        <f t="shared" si="5"/>
        <v>0</v>
      </c>
      <c r="G29" s="39">
        <f t="shared" si="6"/>
        <v>0</v>
      </c>
      <c r="H29" s="40"/>
    </row>
    <row r="30" spans="2:8" s="32" customFormat="1" ht="17.05" customHeight="1" x14ac:dyDescent="0.35">
      <c r="B30" s="7"/>
      <c r="C30" s="38">
        <v>0</v>
      </c>
      <c r="D30" s="39">
        <f t="shared" si="4"/>
        <v>0</v>
      </c>
      <c r="E30" s="38">
        <v>0</v>
      </c>
      <c r="F30" s="38">
        <f t="shared" si="5"/>
        <v>0</v>
      </c>
      <c r="G30" s="39">
        <f t="shared" si="6"/>
        <v>0</v>
      </c>
      <c r="H30" s="40"/>
    </row>
    <row r="31" spans="2:8" s="32" customFormat="1" ht="17.05" customHeight="1" x14ac:dyDescent="0.35">
      <c r="B31" s="7"/>
      <c r="C31" s="38">
        <v>0</v>
      </c>
      <c r="D31" s="39">
        <f t="shared" si="4"/>
        <v>0</v>
      </c>
      <c r="E31" s="38">
        <v>0</v>
      </c>
      <c r="F31" s="38">
        <f t="shared" si="5"/>
        <v>0</v>
      </c>
      <c r="G31" s="39">
        <f t="shared" si="6"/>
        <v>0</v>
      </c>
      <c r="H31" s="40"/>
    </row>
    <row r="32" spans="2:8" s="32" customFormat="1" ht="17.05" customHeight="1" x14ac:dyDescent="0.35">
      <c r="B32" s="7"/>
      <c r="C32" s="38">
        <v>0</v>
      </c>
      <c r="D32" s="39">
        <f t="shared" si="4"/>
        <v>0</v>
      </c>
      <c r="E32" s="38">
        <v>0</v>
      </c>
      <c r="F32" s="38">
        <f t="shared" si="5"/>
        <v>0</v>
      </c>
      <c r="G32" s="39">
        <f t="shared" si="6"/>
        <v>0</v>
      </c>
      <c r="H32" s="40"/>
    </row>
    <row r="33" spans="2:8" s="32" customFormat="1" ht="17.05" customHeight="1" x14ac:dyDescent="0.35">
      <c r="B33" s="7"/>
      <c r="C33" s="38">
        <v>0</v>
      </c>
      <c r="D33" s="39">
        <f t="shared" si="4"/>
        <v>0</v>
      </c>
      <c r="E33" s="38">
        <v>0</v>
      </c>
      <c r="F33" s="38">
        <f t="shared" si="5"/>
        <v>0</v>
      </c>
      <c r="G33" s="39">
        <f t="shared" si="6"/>
        <v>0</v>
      </c>
      <c r="H33" s="40"/>
    </row>
    <row r="34" spans="2:8" s="32" customFormat="1" ht="17.05" customHeight="1" x14ac:dyDescent="0.35">
      <c r="B34" s="7"/>
      <c r="C34" s="38">
        <v>0</v>
      </c>
      <c r="D34" s="39">
        <f t="shared" si="4"/>
        <v>0</v>
      </c>
      <c r="E34" s="38">
        <v>0</v>
      </c>
      <c r="F34" s="38">
        <f t="shared" si="5"/>
        <v>0</v>
      </c>
      <c r="G34" s="39">
        <f t="shared" si="6"/>
        <v>0</v>
      </c>
      <c r="H34" s="40"/>
    </row>
    <row r="35" spans="2:8" s="32" customFormat="1" ht="17.05" customHeight="1" x14ac:dyDescent="0.35">
      <c r="B35" s="69" t="s">
        <v>29</v>
      </c>
      <c r="C35" s="70">
        <f>SUM(C28:C34)</f>
        <v>0</v>
      </c>
      <c r="D35" s="72">
        <f>SUM(D28:D34)</f>
        <v>0</v>
      </c>
      <c r="E35" s="70">
        <f>SUM(E28:E34)</f>
        <v>0</v>
      </c>
      <c r="F35" s="70">
        <f>SUM(F28:F34)</f>
        <v>0</v>
      </c>
      <c r="G35" s="68">
        <f>SUM(G28:G34)</f>
        <v>0</v>
      </c>
      <c r="H35" s="35"/>
    </row>
    <row r="36" spans="2:8" s="43" customFormat="1" ht="17.05" customHeight="1" x14ac:dyDescent="0.35">
      <c r="B36" s="55" t="s">
        <v>3</v>
      </c>
      <c r="C36" s="56">
        <f>SUM(C13:C35)-C17-C26-C35</f>
        <v>1</v>
      </c>
      <c r="D36" s="57">
        <f>SUM(D13:D35)-D17-D26-D35</f>
        <v>1</v>
      </c>
      <c r="E36" s="56">
        <f>SUM(E13:E35)-E17-E26-E35</f>
        <v>0</v>
      </c>
      <c r="F36" s="56">
        <f>SUM(F13:F35)-F17-F26-F35</f>
        <v>1</v>
      </c>
      <c r="G36" s="58">
        <f>SUM(G12:G35)-G17-G26-G35</f>
        <v>1</v>
      </c>
      <c r="H36" s="42"/>
    </row>
    <row r="37" spans="2:8" s="32" customFormat="1" ht="8.25" customHeight="1" x14ac:dyDescent="0.35">
      <c r="B37" s="5"/>
      <c r="C37" s="5"/>
      <c r="D37" s="5"/>
      <c r="E37" s="5"/>
      <c r="F37" s="5"/>
      <c r="G37" s="21"/>
      <c r="H37" s="44"/>
    </row>
    <row r="38" spans="2:8" s="32" customFormat="1" ht="49" customHeight="1" x14ac:dyDescent="0.35">
      <c r="B38" s="139" t="s">
        <v>23</v>
      </c>
      <c r="C38" s="51" t="s">
        <v>30</v>
      </c>
      <c r="D38" s="51" t="s">
        <v>1</v>
      </c>
      <c r="E38" s="51" t="s">
        <v>44</v>
      </c>
      <c r="F38" s="51" t="str">
        <f>F11</f>
        <v>Total</v>
      </c>
      <c r="G38" s="54" t="str">
        <f>G11</f>
        <v>%</v>
      </c>
      <c r="H38" s="22"/>
    </row>
    <row r="39" spans="2:8" s="32" customFormat="1" ht="17.05" customHeight="1" x14ac:dyDescent="0.35">
      <c r="B39" s="38"/>
      <c r="C39" s="36">
        <v>1</v>
      </c>
      <c r="D39" s="37">
        <f>C39/C$63</f>
        <v>1</v>
      </c>
      <c r="E39" s="38">
        <v>0</v>
      </c>
      <c r="F39" s="38">
        <f t="shared" ref="F39:F62" si="7">C39+E39</f>
        <v>1</v>
      </c>
      <c r="G39" s="39">
        <f t="shared" ref="G39:G62" si="8">F39/$F$63</f>
        <v>1</v>
      </c>
      <c r="H39" s="45"/>
    </row>
    <row r="40" spans="2:8" s="32" customFormat="1" ht="17.05" customHeight="1" x14ac:dyDescent="0.35">
      <c r="B40" s="38"/>
      <c r="C40" s="36">
        <v>0</v>
      </c>
      <c r="D40" s="37">
        <f t="shared" ref="D40:D62" si="9">C40/C$63</f>
        <v>0</v>
      </c>
      <c r="E40" s="38">
        <v>0</v>
      </c>
      <c r="F40" s="38">
        <f t="shared" si="7"/>
        <v>0</v>
      </c>
      <c r="G40" s="39">
        <f t="shared" si="8"/>
        <v>0</v>
      </c>
      <c r="H40" s="45"/>
    </row>
    <row r="41" spans="2:8" s="32" customFormat="1" ht="17.05" customHeight="1" x14ac:dyDescent="0.35">
      <c r="B41" s="38"/>
      <c r="C41" s="36">
        <v>0</v>
      </c>
      <c r="D41" s="37">
        <f t="shared" si="9"/>
        <v>0</v>
      </c>
      <c r="E41" s="38">
        <v>0</v>
      </c>
      <c r="F41" s="38">
        <f t="shared" si="7"/>
        <v>0</v>
      </c>
      <c r="G41" s="39">
        <f t="shared" si="8"/>
        <v>0</v>
      </c>
      <c r="H41" s="45"/>
    </row>
    <row r="42" spans="2:8" s="32" customFormat="1" ht="17.05" customHeight="1" x14ac:dyDescent="0.35">
      <c r="B42" s="38"/>
      <c r="C42" s="36">
        <v>0</v>
      </c>
      <c r="D42" s="37">
        <f t="shared" si="9"/>
        <v>0</v>
      </c>
      <c r="E42" s="38">
        <v>0</v>
      </c>
      <c r="F42" s="38">
        <f t="shared" si="7"/>
        <v>0</v>
      </c>
      <c r="G42" s="39">
        <f t="shared" si="8"/>
        <v>0</v>
      </c>
      <c r="H42" s="45"/>
    </row>
    <row r="43" spans="2:8" s="32" customFormat="1" ht="17.05" customHeight="1" x14ac:dyDescent="0.35">
      <c r="B43" s="38"/>
      <c r="C43" s="36">
        <v>0</v>
      </c>
      <c r="D43" s="37">
        <f t="shared" si="9"/>
        <v>0</v>
      </c>
      <c r="E43" s="38">
        <v>0</v>
      </c>
      <c r="F43" s="38">
        <f t="shared" si="7"/>
        <v>0</v>
      </c>
      <c r="G43" s="39">
        <f t="shared" si="8"/>
        <v>0</v>
      </c>
      <c r="H43" s="45"/>
    </row>
    <row r="44" spans="2:8" s="32" customFormat="1" ht="17.05" customHeight="1" x14ac:dyDescent="0.35">
      <c r="B44" s="38"/>
      <c r="C44" s="36">
        <v>0</v>
      </c>
      <c r="D44" s="37">
        <f t="shared" si="9"/>
        <v>0</v>
      </c>
      <c r="E44" s="38">
        <v>0</v>
      </c>
      <c r="F44" s="38">
        <f t="shared" si="7"/>
        <v>0</v>
      </c>
      <c r="G44" s="39">
        <f t="shared" si="8"/>
        <v>0</v>
      </c>
      <c r="H44" s="45"/>
    </row>
    <row r="45" spans="2:8" s="32" customFormat="1" ht="17.05" customHeight="1" x14ac:dyDescent="0.35">
      <c r="B45" s="38"/>
      <c r="C45" s="36">
        <v>0</v>
      </c>
      <c r="D45" s="37">
        <f t="shared" si="9"/>
        <v>0</v>
      </c>
      <c r="E45" s="38">
        <v>0</v>
      </c>
      <c r="F45" s="38">
        <f t="shared" si="7"/>
        <v>0</v>
      </c>
      <c r="G45" s="39">
        <f t="shared" si="8"/>
        <v>0</v>
      </c>
      <c r="H45" s="45"/>
    </row>
    <row r="46" spans="2:8" s="32" customFormat="1" ht="17.05" customHeight="1" x14ac:dyDescent="0.35">
      <c r="B46" s="38"/>
      <c r="C46" s="36">
        <v>0</v>
      </c>
      <c r="D46" s="37">
        <f t="shared" si="9"/>
        <v>0</v>
      </c>
      <c r="E46" s="38">
        <v>0</v>
      </c>
      <c r="F46" s="38">
        <f t="shared" si="7"/>
        <v>0</v>
      </c>
      <c r="G46" s="39">
        <f t="shared" si="8"/>
        <v>0</v>
      </c>
      <c r="H46" s="45"/>
    </row>
    <row r="47" spans="2:8" s="32" customFormat="1" ht="17.05" customHeight="1" x14ac:dyDescent="0.35">
      <c r="B47" s="38"/>
      <c r="C47" s="36">
        <v>0</v>
      </c>
      <c r="D47" s="37">
        <f t="shared" si="9"/>
        <v>0</v>
      </c>
      <c r="E47" s="38">
        <v>0</v>
      </c>
      <c r="F47" s="38">
        <f t="shared" si="7"/>
        <v>0</v>
      </c>
      <c r="G47" s="39">
        <f t="shared" si="8"/>
        <v>0</v>
      </c>
      <c r="H47" s="45"/>
    </row>
    <row r="48" spans="2:8" s="32" customFormat="1" ht="17.05" customHeight="1" x14ac:dyDescent="0.35">
      <c r="B48" s="38"/>
      <c r="C48" s="36">
        <v>0</v>
      </c>
      <c r="D48" s="37">
        <f t="shared" si="9"/>
        <v>0</v>
      </c>
      <c r="E48" s="38">
        <v>0</v>
      </c>
      <c r="F48" s="38">
        <f t="shared" si="7"/>
        <v>0</v>
      </c>
      <c r="G48" s="39">
        <f t="shared" si="8"/>
        <v>0</v>
      </c>
      <c r="H48" s="45"/>
    </row>
    <row r="49" spans="2:8" s="32" customFormat="1" ht="17.05" customHeight="1" x14ac:dyDescent="0.35">
      <c r="B49" s="38"/>
      <c r="C49" s="36">
        <v>0</v>
      </c>
      <c r="D49" s="37">
        <f t="shared" si="9"/>
        <v>0</v>
      </c>
      <c r="E49" s="38">
        <v>0</v>
      </c>
      <c r="F49" s="38">
        <f t="shared" si="7"/>
        <v>0</v>
      </c>
      <c r="G49" s="39">
        <f t="shared" si="8"/>
        <v>0</v>
      </c>
      <c r="H49" s="45"/>
    </row>
    <row r="50" spans="2:8" s="32" customFormat="1" ht="17.05" customHeight="1" x14ac:dyDescent="0.35">
      <c r="B50" s="38"/>
      <c r="C50" s="36">
        <v>0</v>
      </c>
      <c r="D50" s="37">
        <f t="shared" si="9"/>
        <v>0</v>
      </c>
      <c r="E50" s="38">
        <v>0</v>
      </c>
      <c r="F50" s="38">
        <f t="shared" si="7"/>
        <v>0</v>
      </c>
      <c r="G50" s="39">
        <f t="shared" si="8"/>
        <v>0</v>
      </c>
      <c r="H50" s="45"/>
    </row>
    <row r="51" spans="2:8" s="32" customFormat="1" ht="17.05" customHeight="1" x14ac:dyDescent="0.35">
      <c r="B51" s="38"/>
      <c r="C51" s="36">
        <v>0</v>
      </c>
      <c r="D51" s="37">
        <f t="shared" si="9"/>
        <v>0</v>
      </c>
      <c r="E51" s="38">
        <v>0</v>
      </c>
      <c r="F51" s="38">
        <f t="shared" si="7"/>
        <v>0</v>
      </c>
      <c r="G51" s="39">
        <f t="shared" si="8"/>
        <v>0</v>
      </c>
      <c r="H51" s="45"/>
    </row>
    <row r="52" spans="2:8" s="32" customFormat="1" ht="17.05" customHeight="1" x14ac:dyDescent="0.35">
      <c r="B52" s="38"/>
      <c r="C52" s="36">
        <v>0</v>
      </c>
      <c r="D52" s="37">
        <f t="shared" si="9"/>
        <v>0</v>
      </c>
      <c r="E52" s="38">
        <v>0</v>
      </c>
      <c r="F52" s="38">
        <f t="shared" si="7"/>
        <v>0</v>
      </c>
      <c r="G52" s="39">
        <f t="shared" si="8"/>
        <v>0</v>
      </c>
      <c r="H52" s="45"/>
    </row>
    <row r="53" spans="2:8" s="32" customFormat="1" ht="17.05" customHeight="1" x14ac:dyDescent="0.35">
      <c r="B53" s="38"/>
      <c r="C53" s="36">
        <v>0</v>
      </c>
      <c r="D53" s="37">
        <f t="shared" si="9"/>
        <v>0</v>
      </c>
      <c r="E53" s="38">
        <v>0</v>
      </c>
      <c r="F53" s="38">
        <f t="shared" si="7"/>
        <v>0</v>
      </c>
      <c r="G53" s="39">
        <f t="shared" si="8"/>
        <v>0</v>
      </c>
      <c r="H53" s="45"/>
    </row>
    <row r="54" spans="2:8" s="32" customFormat="1" ht="17.05" customHeight="1" x14ac:dyDescent="0.35">
      <c r="B54" s="38"/>
      <c r="C54" s="36">
        <v>0</v>
      </c>
      <c r="D54" s="37">
        <f t="shared" si="9"/>
        <v>0</v>
      </c>
      <c r="E54" s="38">
        <v>0</v>
      </c>
      <c r="F54" s="38">
        <f t="shared" si="7"/>
        <v>0</v>
      </c>
      <c r="G54" s="39">
        <f t="shared" si="8"/>
        <v>0</v>
      </c>
      <c r="H54" s="45"/>
    </row>
    <row r="55" spans="2:8" s="32" customFormat="1" ht="17.05" customHeight="1" x14ac:dyDescent="0.35">
      <c r="B55" s="38"/>
      <c r="C55" s="38">
        <v>0</v>
      </c>
      <c r="D55" s="37">
        <f t="shared" si="9"/>
        <v>0</v>
      </c>
      <c r="E55" s="38">
        <v>0</v>
      </c>
      <c r="F55" s="38">
        <f t="shared" si="7"/>
        <v>0</v>
      </c>
      <c r="G55" s="39">
        <f t="shared" si="8"/>
        <v>0</v>
      </c>
      <c r="H55" s="45"/>
    </row>
    <row r="56" spans="2:8" s="32" customFormat="1" ht="17.05" customHeight="1" x14ac:dyDescent="0.35">
      <c r="B56" s="38"/>
      <c r="C56" s="38">
        <v>0</v>
      </c>
      <c r="D56" s="37">
        <f t="shared" si="9"/>
        <v>0</v>
      </c>
      <c r="E56" s="38">
        <v>0</v>
      </c>
      <c r="F56" s="38">
        <f t="shared" si="7"/>
        <v>0</v>
      </c>
      <c r="G56" s="39">
        <f t="shared" si="8"/>
        <v>0</v>
      </c>
      <c r="H56" s="45"/>
    </row>
    <row r="57" spans="2:8" s="32" customFormat="1" ht="17.05" customHeight="1" x14ac:dyDescent="0.35">
      <c r="B57" s="7"/>
      <c r="C57" s="38">
        <v>0</v>
      </c>
      <c r="D57" s="37">
        <f t="shared" si="9"/>
        <v>0</v>
      </c>
      <c r="E57" s="38">
        <v>0</v>
      </c>
      <c r="F57" s="38">
        <f t="shared" si="7"/>
        <v>0</v>
      </c>
      <c r="G57" s="39">
        <f t="shared" si="8"/>
        <v>0</v>
      </c>
      <c r="H57" s="45"/>
    </row>
    <row r="58" spans="2:8" s="32" customFormat="1" ht="17.05" customHeight="1" x14ac:dyDescent="0.35">
      <c r="B58" s="7"/>
      <c r="C58" s="38">
        <v>0</v>
      </c>
      <c r="D58" s="37">
        <f t="shared" si="9"/>
        <v>0</v>
      </c>
      <c r="E58" s="38">
        <v>0</v>
      </c>
      <c r="F58" s="38">
        <f t="shared" si="7"/>
        <v>0</v>
      </c>
      <c r="G58" s="39">
        <f t="shared" si="8"/>
        <v>0</v>
      </c>
      <c r="H58" s="45"/>
    </row>
    <row r="59" spans="2:8" s="32" customFormat="1" ht="17.05" customHeight="1" x14ac:dyDescent="0.35">
      <c r="B59" s="7"/>
      <c r="C59" s="38">
        <v>0</v>
      </c>
      <c r="D59" s="37">
        <f t="shared" si="9"/>
        <v>0</v>
      </c>
      <c r="E59" s="38">
        <v>0</v>
      </c>
      <c r="F59" s="38">
        <f t="shared" si="7"/>
        <v>0</v>
      </c>
      <c r="G59" s="39">
        <f t="shared" si="8"/>
        <v>0</v>
      </c>
      <c r="H59" s="45"/>
    </row>
    <row r="60" spans="2:8" s="32" customFormat="1" ht="17.05" customHeight="1" x14ac:dyDescent="0.35">
      <c r="B60" s="7"/>
      <c r="C60" s="38">
        <v>0</v>
      </c>
      <c r="D60" s="37">
        <f t="shared" si="9"/>
        <v>0</v>
      </c>
      <c r="E60" s="38">
        <v>0</v>
      </c>
      <c r="F60" s="38">
        <f t="shared" si="7"/>
        <v>0</v>
      </c>
      <c r="G60" s="39">
        <f t="shared" si="8"/>
        <v>0</v>
      </c>
      <c r="H60" s="45"/>
    </row>
    <row r="61" spans="2:8" s="32" customFormat="1" ht="17.05" customHeight="1" x14ac:dyDescent="0.35">
      <c r="B61" s="7"/>
      <c r="C61" s="38">
        <v>0</v>
      </c>
      <c r="D61" s="37">
        <f t="shared" si="9"/>
        <v>0</v>
      </c>
      <c r="E61" s="38">
        <v>0</v>
      </c>
      <c r="F61" s="38">
        <f t="shared" si="7"/>
        <v>0</v>
      </c>
      <c r="G61" s="39">
        <f t="shared" si="8"/>
        <v>0</v>
      </c>
      <c r="H61" s="45"/>
    </row>
    <row r="62" spans="2:8" s="32" customFormat="1" ht="17.05" customHeight="1" x14ac:dyDescent="0.35">
      <c r="B62" s="7"/>
      <c r="C62" s="38">
        <v>0</v>
      </c>
      <c r="D62" s="37">
        <f t="shared" si="9"/>
        <v>0</v>
      </c>
      <c r="E62" s="38">
        <v>0</v>
      </c>
      <c r="F62" s="38">
        <f t="shared" si="7"/>
        <v>0</v>
      </c>
      <c r="G62" s="39">
        <f t="shared" si="8"/>
        <v>0</v>
      </c>
      <c r="H62" s="45"/>
    </row>
    <row r="63" spans="2:8" s="43" customFormat="1" ht="17.05" customHeight="1" x14ac:dyDescent="0.35">
      <c r="B63" s="55" t="s">
        <v>13</v>
      </c>
      <c r="C63" s="56">
        <f>SUM(C39:C62)</f>
        <v>1</v>
      </c>
      <c r="D63" s="57">
        <f>SUM(D39:D62)</f>
        <v>1</v>
      </c>
      <c r="E63" s="56">
        <f>SUM(E39:E62)</f>
        <v>0</v>
      </c>
      <c r="F63" s="56">
        <f>SUM(F39:F62)</f>
        <v>1</v>
      </c>
      <c r="G63" s="58">
        <f>SUM(G39:G62)</f>
        <v>1</v>
      </c>
      <c r="H63" s="42"/>
    </row>
    <row r="64" spans="2:8" s="32" customFormat="1" ht="20.05" customHeight="1" x14ac:dyDescent="0.35">
      <c r="G64" s="46"/>
    </row>
    <row r="65" spans="2:9" s="32" customFormat="1" ht="30" customHeight="1" x14ac:dyDescent="0.35">
      <c r="B65" s="62" t="s">
        <v>27</v>
      </c>
      <c r="C65" s="63"/>
      <c r="D65" s="63"/>
      <c r="E65" s="64"/>
      <c r="F65" s="63"/>
      <c r="G65" s="65">
        <f>G36-G63</f>
        <v>0</v>
      </c>
      <c r="H65" s="34"/>
      <c r="I65" s="34"/>
    </row>
    <row r="66" spans="2:9" ht="15" customHeight="1" x14ac:dyDescent="0.4">
      <c r="C66" s="24"/>
      <c r="D66" s="24"/>
      <c r="E66" s="25"/>
      <c r="F66" s="25"/>
      <c r="G66" s="26"/>
      <c r="H66" s="27"/>
    </row>
    <row r="67" spans="2:9" ht="16.5" customHeight="1" x14ac:dyDescent="0.4">
      <c r="C67" s="28"/>
      <c r="D67" s="28"/>
      <c r="E67" s="28"/>
      <c r="F67" s="28"/>
      <c r="G67" s="29"/>
      <c r="H67" s="28"/>
    </row>
    <row r="70" spans="2:9" x14ac:dyDescent="0.4">
      <c r="C70" s="30"/>
      <c r="D70" s="30"/>
    </row>
    <row r="71" spans="2:9" x14ac:dyDescent="0.4">
      <c r="C71" s="31"/>
      <c r="D71" s="31"/>
      <c r="E71" s="32"/>
      <c r="F71" s="32"/>
      <c r="G71" s="33"/>
      <c r="H71" s="34"/>
    </row>
    <row r="72" spans="2:9" x14ac:dyDescent="0.4">
      <c r="C72" s="31"/>
      <c r="D72" s="31"/>
      <c r="E72" s="32"/>
      <c r="F72" s="32"/>
      <c r="G72" s="33"/>
      <c r="H72" s="34"/>
    </row>
    <row r="73" spans="2:9" x14ac:dyDescent="0.4">
      <c r="C73" s="31"/>
      <c r="D73" s="31"/>
      <c r="E73" s="32"/>
      <c r="F73" s="32"/>
    </row>
    <row r="74" spans="2:9" x14ac:dyDescent="0.4">
      <c r="H74" s="4"/>
    </row>
    <row r="96" spans="2:2" x14ac:dyDescent="0.4">
      <c r="B96" s="2" t="s">
        <v>31</v>
      </c>
    </row>
    <row r="97" spans="2:2" x14ac:dyDescent="0.4">
      <c r="B97" s="2" t="s">
        <v>32</v>
      </c>
    </row>
    <row r="98" spans="2:2" x14ac:dyDescent="0.4">
      <c r="B98" s="2" t="s">
        <v>33</v>
      </c>
    </row>
  </sheetData>
  <mergeCells count="6">
    <mergeCell ref="C9:G9"/>
    <mergeCell ref="B6:G6"/>
    <mergeCell ref="B5:G5"/>
    <mergeCell ref="B1:G1"/>
    <mergeCell ref="B3:G3"/>
    <mergeCell ref="C8:G8"/>
  </mergeCells>
  <dataValidations disablePrompts="1" count="1">
    <dataValidation type="list" allowBlank="1" showInputMessage="1" showErrorMessage="1" sqref="B96:B97" xr:uid="{7D7C7A4C-C001-4AD8-AA41-1822FA57FAB6}">
      <formula1>$C$4</formula1>
    </dataValidation>
  </dataValidations>
  <pageMargins left="0.23622047244094491" right="0.23622047244094491" top="0.74803149606299213" bottom="0.74803149606299213" header="0.31496062992125984" footer="0.31496062992125984"/>
  <pageSetup paperSize="3" scale="62" orientation="landscape" r:id="rId1"/>
  <headerFooter>
    <oddFooter>&amp;L&amp;D</oddFooter>
  </headerFooter>
  <ignoredErrors>
    <ignoredError sqref="F23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0E661-6348-4CAE-964D-4B899BE9BF9E}">
  <sheetPr>
    <tabColor rgb="FF7FB1DF"/>
  </sheetPr>
  <dimension ref="B1:I158"/>
  <sheetViews>
    <sheetView showGridLines="0" zoomScaleNormal="100" zoomScaleSheetLayoutView="100" workbookViewId="0">
      <selection activeCell="B3" sqref="B3:F4"/>
    </sheetView>
  </sheetViews>
  <sheetFormatPr baseColWidth="10" defaultColWidth="11" defaultRowHeight="14.6" x14ac:dyDescent="0.35"/>
  <cols>
    <col min="1" max="1" width="8.640625" style="32" customWidth="1"/>
    <col min="2" max="2" width="48.5" style="32" customWidth="1"/>
    <col min="3" max="5" width="15.640625" style="32" customWidth="1"/>
    <col min="6" max="6" width="8.7109375" style="34" customWidth="1"/>
    <col min="7" max="7" width="14.640625" style="32" customWidth="1"/>
    <col min="8" max="16384" width="11" style="32"/>
  </cols>
  <sheetData>
    <row r="1" spans="2:8" ht="30.75" customHeight="1" x14ac:dyDescent="0.35">
      <c r="B1" s="145" t="s">
        <v>14</v>
      </c>
      <c r="C1" s="145"/>
      <c r="D1" s="145"/>
      <c r="E1" s="145"/>
      <c r="F1" s="145"/>
    </row>
    <row r="2" spans="2:8" x14ac:dyDescent="0.35">
      <c r="B2" s="47"/>
      <c r="C2" s="47"/>
      <c r="D2" s="47"/>
      <c r="E2" s="47"/>
      <c r="F2" s="47"/>
    </row>
    <row r="3" spans="2:8" ht="15.75" customHeight="1" x14ac:dyDescent="0.35">
      <c r="B3" s="150" t="s">
        <v>42</v>
      </c>
      <c r="C3" s="150"/>
      <c r="D3" s="150"/>
      <c r="E3" s="150"/>
      <c r="F3" s="150"/>
    </row>
    <row r="4" spans="2:8" ht="22.5" customHeight="1" x14ac:dyDescent="0.35">
      <c r="B4" s="151"/>
      <c r="C4" s="151"/>
      <c r="D4" s="151"/>
      <c r="E4" s="151"/>
      <c r="F4" s="151"/>
    </row>
    <row r="5" spans="2:8" ht="14.25" customHeight="1" x14ac:dyDescent="0.35">
      <c r="B5" s="3"/>
      <c r="C5" s="3"/>
      <c r="D5" s="3"/>
      <c r="E5" s="3"/>
      <c r="F5" s="3"/>
    </row>
    <row r="6" spans="2:8" ht="22.5" customHeight="1" x14ac:dyDescent="0.35">
      <c r="B6" s="144" t="s">
        <v>15</v>
      </c>
      <c r="C6" s="144"/>
      <c r="D6" s="144"/>
      <c r="E6" s="144"/>
      <c r="F6" s="144"/>
      <c r="G6" s="1"/>
      <c r="H6" s="1"/>
    </row>
    <row r="7" spans="2:8" ht="22.5" customHeight="1" x14ac:dyDescent="0.35">
      <c r="B7" s="143" t="s">
        <v>16</v>
      </c>
      <c r="C7" s="143"/>
      <c r="D7" s="143"/>
      <c r="E7" s="143"/>
      <c r="F7" s="143"/>
      <c r="G7" s="1"/>
      <c r="H7" s="1"/>
    </row>
    <row r="8" spans="2:8" ht="22.5" customHeight="1" x14ac:dyDescent="0.35">
      <c r="B8" s="9"/>
      <c r="C8" s="9"/>
      <c r="D8" s="9"/>
      <c r="E8" s="9"/>
      <c r="F8" s="9"/>
      <c r="G8" s="1"/>
      <c r="H8" s="1"/>
    </row>
    <row r="9" spans="2:8" ht="22.5" customHeight="1" x14ac:dyDescent="0.35">
      <c r="B9" s="12" t="s">
        <v>24</v>
      </c>
      <c r="C9" s="156"/>
      <c r="D9" s="156"/>
      <c r="E9" s="156"/>
      <c r="F9" s="156"/>
      <c r="G9" s="1"/>
      <c r="H9" s="1"/>
    </row>
    <row r="10" spans="2:8" ht="18.75" customHeight="1" x14ac:dyDescent="0.35">
      <c r="B10" s="12" t="s">
        <v>25</v>
      </c>
      <c r="C10" s="157"/>
      <c r="D10" s="158"/>
      <c r="E10" s="158"/>
      <c r="F10" s="159"/>
      <c r="G10" s="48"/>
      <c r="H10" s="48"/>
    </row>
    <row r="11" spans="2:8" ht="13.5" customHeight="1" x14ac:dyDescent="0.35">
      <c r="B11" s="152"/>
      <c r="C11" s="152"/>
      <c r="D11" s="152"/>
      <c r="E11" s="152"/>
      <c r="F11" s="152"/>
    </row>
    <row r="12" spans="2:8" ht="17.25" customHeight="1" x14ac:dyDescent="0.35">
      <c r="B12" s="34"/>
      <c r="C12" s="153" t="s">
        <v>16</v>
      </c>
      <c r="D12" s="154"/>
      <c r="E12" s="154"/>
      <c r="F12" s="155"/>
    </row>
    <row r="13" spans="2:8" s="132" customFormat="1" ht="32.25" customHeight="1" x14ac:dyDescent="0.35">
      <c r="B13" s="138" t="s">
        <v>0</v>
      </c>
      <c r="C13" s="133" t="s">
        <v>20</v>
      </c>
      <c r="D13" s="134" t="s">
        <v>21</v>
      </c>
      <c r="E13" s="133" t="s">
        <v>10</v>
      </c>
      <c r="F13" s="134" t="s">
        <v>1</v>
      </c>
    </row>
    <row r="14" spans="2:8" ht="17.05" customHeight="1" x14ac:dyDescent="0.35">
      <c r="B14" s="38"/>
      <c r="C14" s="36">
        <v>1</v>
      </c>
      <c r="D14" s="38">
        <v>0</v>
      </c>
      <c r="E14" s="38">
        <f t="shared" ref="E14:E31" si="0">C14+D14</f>
        <v>1</v>
      </c>
      <c r="F14" s="39">
        <f t="shared" ref="F14:F19" si="1">E14/$E$32</f>
        <v>1</v>
      </c>
    </row>
    <row r="15" spans="2:8" ht="17.05" customHeight="1" x14ac:dyDescent="0.35">
      <c r="B15" s="38"/>
      <c r="C15" s="36">
        <v>0</v>
      </c>
      <c r="D15" s="38">
        <v>0</v>
      </c>
      <c r="E15" s="38">
        <f t="shared" si="0"/>
        <v>0</v>
      </c>
      <c r="F15" s="39">
        <f t="shared" si="1"/>
        <v>0</v>
      </c>
    </row>
    <row r="16" spans="2:8" ht="17.05" customHeight="1" x14ac:dyDescent="0.35">
      <c r="B16" s="38"/>
      <c r="C16" s="36">
        <v>0</v>
      </c>
      <c r="D16" s="38">
        <v>0</v>
      </c>
      <c r="E16" s="38">
        <f t="shared" si="0"/>
        <v>0</v>
      </c>
      <c r="F16" s="39">
        <f t="shared" si="1"/>
        <v>0</v>
      </c>
    </row>
    <row r="17" spans="2:9" ht="17.05" customHeight="1" x14ac:dyDescent="0.35">
      <c r="B17" s="38"/>
      <c r="C17" s="36">
        <v>0</v>
      </c>
      <c r="D17" s="38">
        <v>0</v>
      </c>
      <c r="E17" s="38">
        <f t="shared" si="0"/>
        <v>0</v>
      </c>
      <c r="F17" s="39">
        <f t="shared" si="1"/>
        <v>0</v>
      </c>
    </row>
    <row r="18" spans="2:9" ht="17.05" customHeight="1" x14ac:dyDescent="0.35">
      <c r="B18" s="38"/>
      <c r="C18" s="36">
        <v>0</v>
      </c>
      <c r="D18" s="38">
        <v>0</v>
      </c>
      <c r="E18" s="38">
        <f t="shared" si="0"/>
        <v>0</v>
      </c>
      <c r="F18" s="39">
        <f t="shared" si="1"/>
        <v>0</v>
      </c>
    </row>
    <row r="19" spans="2:9" ht="17.05" customHeight="1" x14ac:dyDescent="0.35">
      <c r="B19" s="38"/>
      <c r="C19" s="36">
        <v>0</v>
      </c>
      <c r="D19" s="38">
        <v>0</v>
      </c>
      <c r="E19" s="38">
        <f t="shared" si="0"/>
        <v>0</v>
      </c>
      <c r="F19" s="39">
        <f t="shared" si="1"/>
        <v>0</v>
      </c>
    </row>
    <row r="20" spans="2:9" ht="17.05" customHeight="1" x14ac:dyDescent="0.35">
      <c r="B20" s="38"/>
      <c r="C20" s="36">
        <v>0</v>
      </c>
      <c r="D20" s="38">
        <v>0</v>
      </c>
      <c r="E20" s="38">
        <f t="shared" ref="E20:E25" si="2">C20+D20</f>
        <v>0</v>
      </c>
      <c r="F20" s="39">
        <f t="shared" ref="F20:F25" si="3">E20/$E$32</f>
        <v>0</v>
      </c>
    </row>
    <row r="21" spans="2:9" ht="17.05" customHeight="1" x14ac:dyDescent="0.35">
      <c r="B21" s="38"/>
      <c r="C21" s="36">
        <v>0</v>
      </c>
      <c r="D21" s="38">
        <v>0</v>
      </c>
      <c r="E21" s="38">
        <f t="shared" si="2"/>
        <v>0</v>
      </c>
      <c r="F21" s="39">
        <f t="shared" si="3"/>
        <v>0</v>
      </c>
    </row>
    <row r="22" spans="2:9" ht="17.05" customHeight="1" x14ac:dyDescent="0.35">
      <c r="B22" s="38"/>
      <c r="C22" s="36">
        <v>0</v>
      </c>
      <c r="D22" s="38">
        <v>0</v>
      </c>
      <c r="E22" s="38">
        <f t="shared" si="2"/>
        <v>0</v>
      </c>
      <c r="F22" s="39">
        <f t="shared" si="3"/>
        <v>0</v>
      </c>
    </row>
    <row r="23" spans="2:9" ht="17.05" customHeight="1" x14ac:dyDescent="0.35">
      <c r="B23" s="38"/>
      <c r="C23" s="36">
        <v>0</v>
      </c>
      <c r="D23" s="38">
        <v>0</v>
      </c>
      <c r="E23" s="38">
        <f t="shared" si="2"/>
        <v>0</v>
      </c>
      <c r="F23" s="39">
        <f t="shared" si="3"/>
        <v>0</v>
      </c>
    </row>
    <row r="24" spans="2:9" ht="17.05" customHeight="1" x14ac:dyDescent="0.35">
      <c r="B24" s="38"/>
      <c r="C24" s="36">
        <v>0</v>
      </c>
      <c r="D24" s="38">
        <v>0</v>
      </c>
      <c r="E24" s="38">
        <f t="shared" si="2"/>
        <v>0</v>
      </c>
      <c r="F24" s="39">
        <f t="shared" si="3"/>
        <v>0</v>
      </c>
    </row>
    <row r="25" spans="2:9" ht="17.05" customHeight="1" x14ac:dyDescent="0.35">
      <c r="B25" s="7"/>
      <c r="C25" s="36">
        <v>0</v>
      </c>
      <c r="D25" s="38">
        <v>0</v>
      </c>
      <c r="E25" s="38">
        <f t="shared" si="2"/>
        <v>0</v>
      </c>
      <c r="F25" s="39">
        <f t="shared" si="3"/>
        <v>0</v>
      </c>
    </row>
    <row r="26" spans="2:9" ht="17.05" customHeight="1" x14ac:dyDescent="0.35">
      <c r="B26" s="7"/>
      <c r="C26" s="38">
        <v>0</v>
      </c>
      <c r="D26" s="38">
        <v>0</v>
      </c>
      <c r="E26" s="38">
        <f t="shared" si="0"/>
        <v>0</v>
      </c>
      <c r="F26" s="39">
        <f t="shared" ref="F26:F31" si="4">E26/$E$32</f>
        <v>0</v>
      </c>
    </row>
    <row r="27" spans="2:9" ht="17.05" customHeight="1" x14ac:dyDescent="0.35">
      <c r="B27" s="7"/>
      <c r="C27" s="38">
        <v>0</v>
      </c>
      <c r="D27" s="38">
        <v>0</v>
      </c>
      <c r="E27" s="41">
        <f t="shared" si="0"/>
        <v>0</v>
      </c>
      <c r="F27" s="39">
        <f t="shared" si="4"/>
        <v>0</v>
      </c>
    </row>
    <row r="28" spans="2:9" ht="17.05" customHeight="1" x14ac:dyDescent="0.35">
      <c r="B28" s="7"/>
      <c r="C28" s="38">
        <v>0</v>
      </c>
      <c r="D28" s="38">
        <v>0</v>
      </c>
      <c r="E28" s="38">
        <f t="shared" si="0"/>
        <v>0</v>
      </c>
      <c r="F28" s="39">
        <f t="shared" si="4"/>
        <v>0</v>
      </c>
      <c r="I28" s="13"/>
    </row>
    <row r="29" spans="2:9" ht="17.05" customHeight="1" x14ac:dyDescent="0.35">
      <c r="B29" s="7"/>
      <c r="C29" s="38">
        <v>0</v>
      </c>
      <c r="D29" s="38">
        <v>0</v>
      </c>
      <c r="E29" s="38">
        <f t="shared" si="0"/>
        <v>0</v>
      </c>
      <c r="F29" s="39">
        <f t="shared" si="4"/>
        <v>0</v>
      </c>
    </row>
    <row r="30" spans="2:9" ht="17.05" customHeight="1" x14ac:dyDescent="0.35">
      <c r="B30" s="7"/>
      <c r="C30" s="38">
        <v>0</v>
      </c>
      <c r="D30" s="38">
        <v>0</v>
      </c>
      <c r="E30" s="38">
        <f t="shared" si="0"/>
        <v>0</v>
      </c>
      <c r="F30" s="39">
        <f t="shared" si="4"/>
        <v>0</v>
      </c>
    </row>
    <row r="31" spans="2:9" ht="17.05" customHeight="1" x14ac:dyDescent="0.35">
      <c r="B31" s="7"/>
      <c r="C31" s="38">
        <v>0</v>
      </c>
      <c r="D31" s="38">
        <v>0</v>
      </c>
      <c r="E31" s="38">
        <f t="shared" si="0"/>
        <v>0</v>
      </c>
      <c r="F31" s="39">
        <f t="shared" si="4"/>
        <v>0</v>
      </c>
    </row>
    <row r="32" spans="2:9" ht="17.05" customHeight="1" x14ac:dyDescent="0.35">
      <c r="B32" s="135" t="s">
        <v>3</v>
      </c>
      <c r="C32" s="136">
        <f>SUM(C14:C31)</f>
        <v>1</v>
      </c>
      <c r="D32" s="136">
        <f>SUM(D14:D31)</f>
        <v>0</v>
      </c>
      <c r="E32" s="136">
        <f>SUM(E14:E31)</f>
        <v>1</v>
      </c>
      <c r="F32" s="137">
        <f>SUM(F14:F31)</f>
        <v>1</v>
      </c>
    </row>
    <row r="33" spans="2:6" ht="17.05" customHeight="1" x14ac:dyDescent="0.35">
      <c r="B33" s="5"/>
      <c r="C33" s="5"/>
      <c r="D33" s="5"/>
      <c r="E33" s="5"/>
      <c r="F33" s="6"/>
    </row>
    <row r="34" spans="2:6" ht="32.25" customHeight="1" x14ac:dyDescent="0.35">
      <c r="B34" s="138" t="s">
        <v>2</v>
      </c>
      <c r="C34" s="52" t="s">
        <v>20</v>
      </c>
      <c r="D34" s="52" t="s">
        <v>21</v>
      </c>
      <c r="E34" s="52" t="str">
        <f>E13</f>
        <v>Total</v>
      </c>
      <c r="F34" s="52" t="str">
        <f>F13</f>
        <v>%</v>
      </c>
    </row>
    <row r="35" spans="2:6" ht="17.05" customHeight="1" x14ac:dyDescent="0.35">
      <c r="B35" s="38"/>
      <c r="C35" s="36">
        <v>1</v>
      </c>
      <c r="D35" s="38">
        <v>0</v>
      </c>
      <c r="E35" s="38">
        <f t="shared" ref="E35:E54" si="5">C35+D35</f>
        <v>1</v>
      </c>
      <c r="F35" s="39">
        <f t="shared" ref="F35:F54" si="6">E35/$E$55</f>
        <v>1</v>
      </c>
    </row>
    <row r="36" spans="2:6" ht="17.05" customHeight="1" x14ac:dyDescent="0.35">
      <c r="B36" s="38"/>
      <c r="C36" s="36">
        <v>0</v>
      </c>
      <c r="D36" s="38">
        <v>0</v>
      </c>
      <c r="E36" s="38">
        <f t="shared" si="5"/>
        <v>0</v>
      </c>
      <c r="F36" s="39">
        <f t="shared" si="6"/>
        <v>0</v>
      </c>
    </row>
    <row r="37" spans="2:6" ht="17.05" customHeight="1" x14ac:dyDescent="0.35">
      <c r="B37" s="38"/>
      <c r="C37" s="36">
        <v>0</v>
      </c>
      <c r="D37" s="38">
        <v>0</v>
      </c>
      <c r="E37" s="38">
        <f t="shared" si="5"/>
        <v>0</v>
      </c>
      <c r="F37" s="39">
        <f t="shared" si="6"/>
        <v>0</v>
      </c>
    </row>
    <row r="38" spans="2:6" ht="17.05" customHeight="1" x14ac:dyDescent="0.35">
      <c r="B38" s="38"/>
      <c r="C38" s="36">
        <v>0</v>
      </c>
      <c r="D38" s="38">
        <v>0</v>
      </c>
      <c r="E38" s="38">
        <f t="shared" si="5"/>
        <v>0</v>
      </c>
      <c r="F38" s="39">
        <f t="shared" si="6"/>
        <v>0</v>
      </c>
    </row>
    <row r="39" spans="2:6" ht="17.05" customHeight="1" x14ac:dyDescent="0.35">
      <c r="B39" s="38"/>
      <c r="C39" s="36">
        <v>0</v>
      </c>
      <c r="D39" s="38">
        <v>0</v>
      </c>
      <c r="E39" s="38">
        <f t="shared" ref="E39:E43" si="7">C39+D39</f>
        <v>0</v>
      </c>
      <c r="F39" s="39">
        <f t="shared" si="6"/>
        <v>0</v>
      </c>
    </row>
    <row r="40" spans="2:6" ht="17.05" customHeight="1" x14ac:dyDescent="0.35">
      <c r="B40" s="38"/>
      <c r="C40" s="36">
        <v>0</v>
      </c>
      <c r="D40" s="38">
        <v>0</v>
      </c>
      <c r="E40" s="38">
        <f t="shared" si="7"/>
        <v>0</v>
      </c>
      <c r="F40" s="39">
        <f t="shared" si="6"/>
        <v>0</v>
      </c>
    </row>
    <row r="41" spans="2:6" ht="17.05" customHeight="1" x14ac:dyDescent="0.35">
      <c r="B41" s="38"/>
      <c r="C41" s="36">
        <v>0</v>
      </c>
      <c r="D41" s="38">
        <v>0</v>
      </c>
      <c r="E41" s="38">
        <f t="shared" si="7"/>
        <v>0</v>
      </c>
      <c r="F41" s="39">
        <f t="shared" si="6"/>
        <v>0</v>
      </c>
    </row>
    <row r="42" spans="2:6" ht="17.05" customHeight="1" x14ac:dyDescent="0.35">
      <c r="B42" s="38"/>
      <c r="C42" s="36">
        <v>0</v>
      </c>
      <c r="D42" s="38">
        <v>0</v>
      </c>
      <c r="E42" s="38">
        <f t="shared" si="7"/>
        <v>0</v>
      </c>
      <c r="F42" s="39">
        <f t="shared" si="6"/>
        <v>0</v>
      </c>
    </row>
    <row r="43" spans="2:6" ht="17.05" customHeight="1" x14ac:dyDescent="0.35">
      <c r="B43" s="38"/>
      <c r="C43" s="36">
        <v>0</v>
      </c>
      <c r="D43" s="38">
        <v>0</v>
      </c>
      <c r="E43" s="38">
        <f t="shared" si="7"/>
        <v>0</v>
      </c>
      <c r="F43" s="39">
        <f t="shared" si="6"/>
        <v>0</v>
      </c>
    </row>
    <row r="44" spans="2:6" ht="17.05" customHeight="1" x14ac:dyDescent="0.35">
      <c r="B44" s="38"/>
      <c r="C44" s="36">
        <v>0</v>
      </c>
      <c r="D44" s="38">
        <v>0</v>
      </c>
      <c r="E44" s="38">
        <f t="shared" si="5"/>
        <v>0</v>
      </c>
      <c r="F44" s="39">
        <f t="shared" si="6"/>
        <v>0</v>
      </c>
    </row>
    <row r="45" spans="2:6" ht="17.05" customHeight="1" x14ac:dyDescent="0.35">
      <c r="B45" s="38"/>
      <c r="C45" s="36">
        <v>0</v>
      </c>
      <c r="D45" s="38">
        <v>0</v>
      </c>
      <c r="E45" s="38">
        <f t="shared" si="5"/>
        <v>0</v>
      </c>
      <c r="F45" s="39">
        <f t="shared" si="6"/>
        <v>0</v>
      </c>
    </row>
    <row r="46" spans="2:6" ht="17.05" customHeight="1" x14ac:dyDescent="0.35">
      <c r="B46" s="38"/>
      <c r="C46" s="36">
        <v>0</v>
      </c>
      <c r="D46" s="38">
        <v>0</v>
      </c>
      <c r="E46" s="38">
        <f t="shared" si="5"/>
        <v>0</v>
      </c>
      <c r="F46" s="39">
        <f t="shared" si="6"/>
        <v>0</v>
      </c>
    </row>
    <row r="47" spans="2:6" ht="17.05" customHeight="1" x14ac:dyDescent="0.35">
      <c r="B47" s="38"/>
      <c r="C47" s="38">
        <v>0</v>
      </c>
      <c r="D47" s="38">
        <v>0</v>
      </c>
      <c r="E47" s="38">
        <f t="shared" si="5"/>
        <v>0</v>
      </c>
      <c r="F47" s="39">
        <f t="shared" si="6"/>
        <v>0</v>
      </c>
    </row>
    <row r="48" spans="2:6" ht="17.05" customHeight="1" x14ac:dyDescent="0.35">
      <c r="B48" s="7"/>
      <c r="C48" s="38">
        <v>0</v>
      </c>
      <c r="D48" s="38">
        <v>0</v>
      </c>
      <c r="E48" s="38">
        <f t="shared" si="5"/>
        <v>0</v>
      </c>
      <c r="F48" s="39">
        <f t="shared" si="6"/>
        <v>0</v>
      </c>
    </row>
    <row r="49" spans="2:6" ht="17.05" customHeight="1" x14ac:dyDescent="0.35">
      <c r="B49" s="7"/>
      <c r="C49" s="38">
        <v>0</v>
      </c>
      <c r="D49" s="38">
        <v>0</v>
      </c>
      <c r="E49" s="38">
        <f t="shared" si="5"/>
        <v>0</v>
      </c>
      <c r="F49" s="39">
        <f t="shared" si="6"/>
        <v>0</v>
      </c>
    </row>
    <row r="50" spans="2:6" ht="17.05" customHeight="1" x14ac:dyDescent="0.35">
      <c r="B50" s="7"/>
      <c r="C50" s="38">
        <v>0</v>
      </c>
      <c r="D50" s="38">
        <v>0</v>
      </c>
      <c r="E50" s="38">
        <f t="shared" si="5"/>
        <v>0</v>
      </c>
      <c r="F50" s="39">
        <f t="shared" si="6"/>
        <v>0</v>
      </c>
    </row>
    <row r="51" spans="2:6" ht="17.05" customHeight="1" x14ac:dyDescent="0.35">
      <c r="B51" s="7"/>
      <c r="C51" s="38">
        <v>0</v>
      </c>
      <c r="D51" s="38">
        <v>0</v>
      </c>
      <c r="E51" s="38">
        <f t="shared" si="5"/>
        <v>0</v>
      </c>
      <c r="F51" s="39">
        <f t="shared" si="6"/>
        <v>0</v>
      </c>
    </row>
    <row r="52" spans="2:6" ht="17.05" customHeight="1" x14ac:dyDescent="0.35">
      <c r="B52" s="7"/>
      <c r="C52" s="38">
        <v>0</v>
      </c>
      <c r="D52" s="38">
        <v>0</v>
      </c>
      <c r="E52" s="38">
        <f t="shared" si="5"/>
        <v>0</v>
      </c>
      <c r="F52" s="39">
        <f t="shared" si="6"/>
        <v>0</v>
      </c>
    </row>
    <row r="53" spans="2:6" ht="17.05" customHeight="1" x14ac:dyDescent="0.35">
      <c r="B53" s="7"/>
      <c r="C53" s="38">
        <v>0</v>
      </c>
      <c r="D53" s="38">
        <v>0</v>
      </c>
      <c r="E53" s="38">
        <f t="shared" si="5"/>
        <v>0</v>
      </c>
      <c r="F53" s="39">
        <f t="shared" si="6"/>
        <v>0</v>
      </c>
    </row>
    <row r="54" spans="2:6" ht="17.05" customHeight="1" x14ac:dyDescent="0.35">
      <c r="B54" s="7"/>
      <c r="C54" s="38">
        <v>0</v>
      </c>
      <c r="D54" s="38">
        <v>0</v>
      </c>
      <c r="E54" s="38">
        <f t="shared" si="5"/>
        <v>0</v>
      </c>
      <c r="F54" s="39">
        <f t="shared" si="6"/>
        <v>0</v>
      </c>
    </row>
    <row r="55" spans="2:6" ht="17.05" customHeight="1" x14ac:dyDescent="0.35">
      <c r="B55" s="135" t="s">
        <v>13</v>
      </c>
      <c r="C55" s="136">
        <f>SUM(C35:C54)</f>
        <v>1</v>
      </c>
      <c r="D55" s="136">
        <f>SUM(D35:D54)</f>
        <v>0</v>
      </c>
      <c r="E55" s="136">
        <f>SUM(E35:E54)</f>
        <v>1</v>
      </c>
      <c r="F55" s="137">
        <f>SUM(F35:F54)</f>
        <v>1</v>
      </c>
    </row>
    <row r="56" spans="2:6" ht="21.75" customHeight="1" x14ac:dyDescent="0.35"/>
    <row r="155" spans="2:2" x14ac:dyDescent="0.35">
      <c r="B155" s="49"/>
    </row>
    <row r="156" spans="2:2" x14ac:dyDescent="0.35">
      <c r="B156" s="50"/>
    </row>
    <row r="157" spans="2:2" x14ac:dyDescent="0.35">
      <c r="B157" s="50"/>
    </row>
    <row r="158" spans="2:2" x14ac:dyDescent="0.35">
      <c r="B158" s="50"/>
    </row>
  </sheetData>
  <mergeCells count="8">
    <mergeCell ref="B1:F1"/>
    <mergeCell ref="B3:F4"/>
    <mergeCell ref="B7:F7"/>
    <mergeCell ref="B11:F11"/>
    <mergeCell ref="C12:F12"/>
    <mergeCell ref="C9:F9"/>
    <mergeCell ref="C10:F10"/>
    <mergeCell ref="B6:F6"/>
  </mergeCells>
  <pageMargins left="0.23622047244094491" right="0.23622047244094491" top="0.74803149606299213" bottom="0.74803149606299213" header="0.31496062992125984" footer="0.31496062992125984"/>
  <pageSetup paperSize="9" fitToWidth="0" fitToHeight="0" orientation="landscape" r:id="rId1"/>
  <headerFooter>
    <oddFooter>&amp;L&amp;D</oddFooter>
  </headerFooter>
  <ignoredErrors>
    <ignoredError sqref="E27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7DDF1"/>
  </sheetPr>
  <dimension ref="B1:H59"/>
  <sheetViews>
    <sheetView zoomScaleNormal="100" workbookViewId="0">
      <selection activeCell="K16" sqref="K16"/>
    </sheetView>
  </sheetViews>
  <sheetFormatPr baseColWidth="10" defaultColWidth="11" defaultRowHeight="14.6" x14ac:dyDescent="0.35"/>
  <cols>
    <col min="1" max="1" width="8.640625" style="78" customWidth="1"/>
    <col min="2" max="2" width="43.85546875" style="78" customWidth="1"/>
    <col min="3" max="3" width="18.5" style="78" bestFit="1" customWidth="1"/>
    <col min="4" max="4" width="18.640625" style="78" customWidth="1"/>
    <col min="5" max="5" width="32.5" style="78" customWidth="1"/>
    <col min="6" max="6" width="0.7109375" style="77" customWidth="1"/>
    <col min="7" max="7" width="11" style="77" hidden="1" customWidth="1"/>
    <col min="8" max="8" width="11" style="77"/>
    <col min="9" max="16384" width="11" style="78"/>
  </cols>
  <sheetData>
    <row r="1" spans="2:8" ht="24" customHeight="1" x14ac:dyDescent="0.35">
      <c r="B1" s="145" t="s">
        <v>14</v>
      </c>
      <c r="C1" s="145"/>
      <c r="D1" s="145"/>
      <c r="E1" s="145"/>
      <c r="F1" s="75"/>
      <c r="G1" s="76"/>
    </row>
    <row r="2" spans="2:8" x14ac:dyDescent="0.35">
      <c r="B2" s="79"/>
      <c r="C2" s="80"/>
      <c r="D2" s="80"/>
      <c r="E2" s="80"/>
      <c r="F2" s="80"/>
      <c r="G2" s="80"/>
    </row>
    <row r="3" spans="2:8" ht="36.75" customHeight="1" x14ac:dyDescent="0.35">
      <c r="B3" s="161" t="s">
        <v>41</v>
      </c>
      <c r="C3" s="161"/>
      <c r="D3" s="161"/>
      <c r="E3" s="161"/>
      <c r="F3" s="82"/>
      <c r="G3" s="82"/>
    </row>
    <row r="4" spans="2:8" ht="18.45" x14ac:dyDescent="0.35">
      <c r="B4" s="81"/>
      <c r="C4" s="81"/>
      <c r="D4" s="81"/>
      <c r="E4" s="81"/>
      <c r="F4" s="82"/>
      <c r="G4" s="82"/>
    </row>
    <row r="5" spans="2:8" ht="22.5" customHeight="1" x14ac:dyDescent="0.35">
      <c r="B5" s="144" t="s">
        <v>15</v>
      </c>
      <c r="C5" s="144"/>
      <c r="D5" s="144"/>
      <c r="E5" s="144"/>
      <c r="F5" s="1"/>
      <c r="G5" s="83"/>
    </row>
    <row r="6" spans="2:8" ht="22.5" customHeight="1" x14ac:dyDescent="0.35">
      <c r="B6" s="143" t="s">
        <v>37</v>
      </c>
      <c r="C6" s="143"/>
      <c r="D6" s="143"/>
      <c r="E6" s="143"/>
      <c r="F6" s="1"/>
      <c r="G6" s="83"/>
    </row>
    <row r="7" spans="2:8" ht="15" customHeight="1" x14ac:dyDescent="0.35">
      <c r="B7" s="84"/>
      <c r="C7" s="84"/>
      <c r="D7" s="84"/>
      <c r="E7" s="84"/>
      <c r="F7" s="84"/>
      <c r="G7" s="85"/>
    </row>
    <row r="8" spans="2:8" ht="15" customHeight="1" x14ac:dyDescent="0.35">
      <c r="B8" s="86" t="s">
        <v>26</v>
      </c>
      <c r="C8" s="162"/>
      <c r="D8" s="162"/>
      <c r="E8" s="162"/>
      <c r="F8" s="87"/>
      <c r="G8" s="87"/>
    </row>
    <row r="9" spans="2:8" ht="15" customHeight="1" x14ac:dyDescent="0.35">
      <c r="B9" s="86" t="s">
        <v>24</v>
      </c>
      <c r="C9" s="160"/>
      <c r="D9" s="160"/>
      <c r="E9" s="160"/>
      <c r="F9" s="88"/>
      <c r="G9" s="88"/>
    </row>
    <row r="10" spans="2:8" ht="15" customHeight="1" x14ac:dyDescent="0.35">
      <c r="B10" s="89"/>
      <c r="C10" s="89"/>
      <c r="D10" s="89"/>
      <c r="E10" s="89"/>
    </row>
    <row r="11" spans="2:8" s="91" customFormat="1" ht="15" customHeight="1" x14ac:dyDescent="0.35">
      <c r="B11" s="73" t="s">
        <v>18</v>
      </c>
      <c r="C11" s="73"/>
      <c r="D11" s="73"/>
      <c r="E11" s="73"/>
      <c r="F11" s="90"/>
      <c r="G11" s="90"/>
      <c r="H11" s="90"/>
    </row>
    <row r="12" spans="2:8" s="91" customFormat="1" ht="15" customHeight="1" x14ac:dyDescent="0.35">
      <c r="B12" s="73" t="s">
        <v>4</v>
      </c>
      <c r="C12" s="73"/>
      <c r="D12" s="73"/>
      <c r="E12" s="73"/>
      <c r="F12" s="90"/>
      <c r="G12" s="90"/>
      <c r="H12" s="90"/>
    </row>
    <row r="13" spans="2:8" s="91" customFormat="1" ht="15" customHeight="1" x14ac:dyDescent="0.35">
      <c r="B13" s="74" t="s">
        <v>5</v>
      </c>
      <c r="C13" s="74"/>
      <c r="D13" s="74"/>
      <c r="E13" s="74"/>
      <c r="F13" s="90"/>
      <c r="G13" s="90"/>
      <c r="H13" s="90"/>
    </row>
    <row r="14" spans="2:8" ht="15" customHeight="1" x14ac:dyDescent="0.35">
      <c r="B14" s="92" t="s">
        <v>6</v>
      </c>
      <c r="C14" s="92" t="s">
        <v>7</v>
      </c>
      <c r="D14" s="93" t="s">
        <v>8</v>
      </c>
      <c r="E14" s="93" t="s">
        <v>9</v>
      </c>
    </row>
    <row r="15" spans="2:8" ht="15" customHeight="1" x14ac:dyDescent="0.35">
      <c r="B15" s="94"/>
      <c r="C15" s="94"/>
      <c r="D15" s="94"/>
      <c r="E15" s="95"/>
    </row>
    <row r="16" spans="2:8" ht="15" customHeight="1" x14ac:dyDescent="0.35">
      <c r="B16" s="94"/>
      <c r="C16" s="94"/>
      <c r="D16" s="94"/>
      <c r="E16" s="95"/>
    </row>
    <row r="17" spans="2:8" ht="15" customHeight="1" x14ac:dyDescent="0.35">
      <c r="B17" s="94"/>
      <c r="C17" s="94"/>
      <c r="D17" s="94"/>
      <c r="E17" s="95"/>
    </row>
    <row r="18" spans="2:8" ht="15" customHeight="1" x14ac:dyDescent="0.35">
      <c r="B18" s="96"/>
      <c r="C18" s="97"/>
      <c r="D18" s="98"/>
      <c r="E18" s="99"/>
    </row>
    <row r="19" spans="2:8" ht="15" customHeight="1" x14ac:dyDescent="0.35">
      <c r="B19" s="96"/>
      <c r="C19" s="97"/>
      <c r="D19" s="98"/>
      <c r="E19" s="99"/>
    </row>
    <row r="20" spans="2:8" ht="15" customHeight="1" x14ac:dyDescent="0.35">
      <c r="B20" s="96"/>
      <c r="C20" s="97"/>
      <c r="D20" s="98"/>
      <c r="E20" s="99"/>
    </row>
    <row r="21" spans="2:8" ht="15" customHeight="1" x14ac:dyDescent="0.35">
      <c r="B21" s="100"/>
      <c r="C21" s="101" t="s">
        <v>10</v>
      </c>
      <c r="D21" s="102">
        <f>SUM(D15:D20)</f>
        <v>0</v>
      </c>
      <c r="E21" s="103"/>
    </row>
    <row r="22" spans="2:8" ht="15" customHeight="1" x14ac:dyDescent="0.35">
      <c r="B22" s="18"/>
      <c r="C22" s="104"/>
      <c r="D22" s="104"/>
      <c r="E22" s="104"/>
    </row>
    <row r="23" spans="2:8" s="91" customFormat="1" ht="15" customHeight="1" x14ac:dyDescent="0.35">
      <c r="B23" s="73" t="s">
        <v>19</v>
      </c>
      <c r="C23" s="73"/>
      <c r="D23" s="73"/>
      <c r="E23" s="73"/>
      <c r="F23" s="90"/>
      <c r="G23" s="90"/>
      <c r="H23" s="90"/>
    </row>
    <row r="24" spans="2:8" s="91" customFormat="1" ht="15" customHeight="1" x14ac:dyDescent="0.35">
      <c r="B24" s="73" t="s">
        <v>4</v>
      </c>
      <c r="C24" s="73"/>
      <c r="D24" s="73"/>
      <c r="E24" s="73"/>
      <c r="F24" s="90"/>
      <c r="G24" s="90"/>
      <c r="H24" s="90"/>
    </row>
    <row r="25" spans="2:8" s="91" customFormat="1" ht="15" customHeight="1" x14ac:dyDescent="0.35">
      <c r="B25" s="73" t="s">
        <v>5</v>
      </c>
      <c r="C25" s="73"/>
      <c r="D25" s="73"/>
      <c r="E25" s="73"/>
      <c r="F25" s="90"/>
      <c r="G25" s="90"/>
      <c r="H25" s="90"/>
    </row>
    <row r="26" spans="2:8" ht="15" customHeight="1" x14ac:dyDescent="0.35">
      <c r="B26" s="92" t="s">
        <v>6</v>
      </c>
      <c r="C26" s="92" t="s">
        <v>7</v>
      </c>
      <c r="D26" s="93" t="s">
        <v>8</v>
      </c>
      <c r="E26" s="93" t="s">
        <v>9</v>
      </c>
    </row>
    <row r="27" spans="2:8" ht="15" customHeight="1" x14ac:dyDescent="0.35">
      <c r="B27" s="94"/>
      <c r="C27" s="94"/>
      <c r="D27" s="94"/>
      <c r="E27" s="95"/>
    </row>
    <row r="28" spans="2:8" ht="15" customHeight="1" x14ac:dyDescent="0.35">
      <c r="B28" s="94"/>
      <c r="C28" s="94"/>
      <c r="D28" s="94"/>
      <c r="E28" s="95"/>
    </row>
    <row r="29" spans="2:8" ht="15" customHeight="1" x14ac:dyDescent="0.35">
      <c r="B29" s="94"/>
      <c r="C29" s="94"/>
      <c r="D29" s="94"/>
      <c r="E29" s="95"/>
    </row>
    <row r="30" spans="2:8" ht="15" customHeight="1" x14ac:dyDescent="0.35">
      <c r="B30" s="96"/>
      <c r="C30" s="97"/>
      <c r="D30" s="98"/>
      <c r="E30" s="99"/>
    </row>
    <row r="31" spans="2:8" ht="15" customHeight="1" x14ac:dyDescent="0.35">
      <c r="B31" s="96"/>
      <c r="C31" s="97"/>
      <c r="D31" s="98"/>
      <c r="E31" s="99"/>
    </row>
    <row r="32" spans="2:8" ht="15" customHeight="1" x14ac:dyDescent="0.35">
      <c r="B32" s="96"/>
      <c r="C32" s="97"/>
      <c r="D32" s="98"/>
      <c r="E32" s="99"/>
    </row>
    <row r="33" spans="2:8" ht="15" customHeight="1" x14ac:dyDescent="0.35">
      <c r="B33" s="100"/>
      <c r="C33" s="101" t="s">
        <v>10</v>
      </c>
      <c r="D33" s="102">
        <f>SUM(D27:D32)</f>
        <v>0</v>
      </c>
      <c r="E33" s="103"/>
    </row>
    <row r="34" spans="2:8" ht="15" customHeight="1" x14ac:dyDescent="0.35">
      <c r="B34" s="105"/>
      <c r="C34" s="80"/>
      <c r="D34" s="106"/>
    </row>
    <row r="35" spans="2:8" s="91" customFormat="1" ht="15" customHeight="1" x14ac:dyDescent="0.35">
      <c r="B35" s="73" t="s">
        <v>17</v>
      </c>
      <c r="C35" s="73"/>
      <c r="D35" s="73"/>
      <c r="E35" s="73"/>
      <c r="F35" s="90"/>
      <c r="G35" s="90"/>
      <c r="H35" s="90"/>
    </row>
    <row r="36" spans="2:8" s="91" customFormat="1" ht="15" customHeight="1" x14ac:dyDescent="0.35">
      <c r="B36" s="73" t="s">
        <v>4</v>
      </c>
      <c r="C36" s="73"/>
      <c r="D36" s="73"/>
      <c r="E36" s="73"/>
      <c r="F36" s="90"/>
      <c r="G36" s="90"/>
      <c r="H36" s="90"/>
    </row>
    <row r="37" spans="2:8" s="91" customFormat="1" ht="15" customHeight="1" x14ac:dyDescent="0.35">
      <c r="B37" s="73" t="s">
        <v>5</v>
      </c>
      <c r="C37" s="73"/>
      <c r="D37" s="73"/>
      <c r="E37" s="73"/>
      <c r="F37" s="90"/>
      <c r="G37" s="90"/>
      <c r="H37" s="90"/>
    </row>
    <row r="38" spans="2:8" ht="15" customHeight="1" x14ac:dyDescent="0.35">
      <c r="B38" s="92" t="s">
        <v>6</v>
      </c>
      <c r="C38" s="92" t="s">
        <v>7</v>
      </c>
      <c r="D38" s="93" t="s">
        <v>8</v>
      </c>
      <c r="E38" s="93" t="s">
        <v>9</v>
      </c>
    </row>
    <row r="39" spans="2:8" ht="15" customHeight="1" x14ac:dyDescent="0.35">
      <c r="B39" s="7"/>
      <c r="C39" s="107"/>
      <c r="D39" s="108"/>
      <c r="E39" s="109"/>
    </row>
    <row r="40" spans="2:8" ht="15" customHeight="1" x14ac:dyDescent="0.35">
      <c r="B40" s="7"/>
      <c r="C40" s="107"/>
      <c r="D40" s="108"/>
      <c r="E40" s="109"/>
    </row>
    <row r="41" spans="2:8" ht="15" customHeight="1" x14ac:dyDescent="0.35">
      <c r="B41" s="7"/>
      <c r="C41" s="107"/>
      <c r="D41" s="108"/>
      <c r="E41" s="109"/>
    </row>
    <row r="42" spans="2:8" ht="15" customHeight="1" x14ac:dyDescent="0.35">
      <c r="B42" s="7"/>
      <c r="C42" s="107"/>
      <c r="D42" s="108"/>
      <c r="E42" s="109"/>
    </row>
    <row r="43" spans="2:8" ht="15" customHeight="1" x14ac:dyDescent="0.35">
      <c r="B43" s="7"/>
      <c r="C43" s="107"/>
      <c r="D43" s="108"/>
      <c r="E43" s="109"/>
    </row>
    <row r="44" spans="2:8" ht="15" customHeight="1" x14ac:dyDescent="0.35">
      <c r="B44" s="110"/>
      <c r="C44" s="111"/>
      <c r="D44" s="112"/>
      <c r="E44" s="113"/>
    </row>
    <row r="45" spans="2:8" ht="15" customHeight="1" x14ac:dyDescent="0.35">
      <c r="B45" s="114"/>
      <c r="C45" s="101" t="s">
        <v>10</v>
      </c>
      <c r="D45" s="102">
        <f>SUM(D39:D44)</f>
        <v>0</v>
      </c>
      <c r="E45" s="103"/>
    </row>
    <row r="46" spans="2:8" ht="15" customHeight="1" x14ac:dyDescent="0.35">
      <c r="B46" s="115"/>
      <c r="C46" s="80"/>
      <c r="D46" s="106"/>
    </row>
    <row r="47" spans="2:8" s="91" customFormat="1" ht="15" customHeight="1" x14ac:dyDescent="0.35">
      <c r="B47" s="73" t="s">
        <v>38</v>
      </c>
      <c r="C47" s="73"/>
      <c r="D47" s="73"/>
      <c r="E47" s="73"/>
      <c r="F47" s="90"/>
      <c r="G47" s="90"/>
      <c r="H47" s="90"/>
    </row>
    <row r="48" spans="2:8" s="91" customFormat="1" ht="15" customHeight="1" x14ac:dyDescent="0.35">
      <c r="B48" s="73" t="s">
        <v>11</v>
      </c>
      <c r="C48" s="73"/>
      <c r="D48" s="73"/>
      <c r="E48" s="73"/>
      <c r="F48" s="90"/>
      <c r="G48" s="90"/>
      <c r="H48" s="90"/>
    </row>
    <row r="49" spans="2:8" s="91" customFormat="1" ht="15" customHeight="1" x14ac:dyDescent="0.35">
      <c r="B49" s="73" t="s">
        <v>5</v>
      </c>
      <c r="C49" s="73"/>
      <c r="D49" s="73"/>
      <c r="E49" s="73"/>
      <c r="F49" s="90"/>
      <c r="G49" s="90"/>
      <c r="H49" s="90"/>
    </row>
    <row r="50" spans="2:8" ht="15" customHeight="1" x14ac:dyDescent="0.35">
      <c r="B50" s="92" t="s">
        <v>6</v>
      </c>
      <c r="C50" s="92" t="s">
        <v>7</v>
      </c>
      <c r="D50" s="93" t="s">
        <v>8</v>
      </c>
      <c r="E50" s="93" t="s">
        <v>9</v>
      </c>
    </row>
    <row r="51" spans="2:8" ht="15" customHeight="1" x14ac:dyDescent="0.35">
      <c r="B51" s="116"/>
      <c r="C51" s="117"/>
      <c r="D51" s="118"/>
      <c r="E51" s="99"/>
    </row>
    <row r="52" spans="2:8" ht="15" customHeight="1" x14ac:dyDescent="0.35">
      <c r="B52" s="119"/>
      <c r="C52" s="117"/>
      <c r="D52" s="118"/>
      <c r="E52" s="99"/>
    </row>
    <row r="53" spans="2:8" ht="15" customHeight="1" x14ac:dyDescent="0.35">
      <c r="B53" s="96"/>
      <c r="C53" s="120"/>
      <c r="D53" s="121"/>
      <c r="E53" s="99"/>
    </row>
    <row r="54" spans="2:8" ht="15" customHeight="1" x14ac:dyDescent="0.35">
      <c r="B54" s="96"/>
      <c r="C54" s="120"/>
      <c r="D54" s="121"/>
      <c r="E54" s="99"/>
    </row>
    <row r="55" spans="2:8" ht="15" customHeight="1" x14ac:dyDescent="0.35">
      <c r="B55" s="122"/>
      <c r="C55" s="120"/>
      <c r="D55" s="121"/>
      <c r="E55" s="99"/>
    </row>
    <row r="56" spans="2:8" ht="15" customHeight="1" x14ac:dyDescent="0.35">
      <c r="B56" s="123"/>
      <c r="C56" s="124"/>
      <c r="D56" s="125"/>
      <c r="E56" s="126"/>
    </row>
    <row r="57" spans="2:8" ht="15" customHeight="1" x14ac:dyDescent="0.35">
      <c r="B57" s="103"/>
      <c r="C57" s="101" t="s">
        <v>10</v>
      </c>
      <c r="D57" s="102">
        <f>SUM(D51:D56)</f>
        <v>0</v>
      </c>
      <c r="E57" s="103"/>
    </row>
    <row r="58" spans="2:8" ht="15" customHeight="1" x14ac:dyDescent="0.35">
      <c r="C58" s="80"/>
      <c r="D58" s="106"/>
    </row>
    <row r="59" spans="2:8" ht="15" customHeight="1" x14ac:dyDescent="0.35">
      <c r="B59" s="127"/>
      <c r="C59" s="128" t="s">
        <v>12</v>
      </c>
      <c r="D59" s="129">
        <f>D57+D45+D33+D21</f>
        <v>0</v>
      </c>
      <c r="E59" s="130"/>
    </row>
  </sheetData>
  <mergeCells count="6">
    <mergeCell ref="B1:E1"/>
    <mergeCell ref="C9:E9"/>
    <mergeCell ref="B3:E3"/>
    <mergeCell ref="C8:E8"/>
    <mergeCell ref="B5:E5"/>
    <mergeCell ref="B6:E6"/>
  </mergeCells>
  <pageMargins left="0.7" right="0.7" top="0.75" bottom="0.75" header="0.3" footer="0.3"/>
  <pageSetup scale="88" fitToHeight="2" orientation="landscape" r:id="rId1"/>
  <rowBreaks count="1" manualBreakCount="1">
    <brk id="34" min="1" max="7" man="1"/>
  </rowBreaks>
  <colBreaks count="1" manualBreakCount="1">
    <brk id="8" max="6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1- Budget du projet</vt:lpstr>
      <vt:lpstr>2- Budget de l'organisation</vt:lpstr>
      <vt:lpstr>3- Mise en marché et marketing</vt:lpstr>
      <vt:lpstr>'2- Budget de l''organisation'!Print_Area</vt:lpstr>
      <vt:lpstr>'1- Budget du projet'!Zone_d_impression</vt:lpstr>
      <vt:lpstr>'2- Budget de l''organisation'!Zone_d_impression</vt:lpstr>
      <vt:lpstr>'3- Mise en marché et marketing'!Zone_d_impression</vt:lpstr>
    </vt:vector>
  </TitlesOfParts>
  <Company>Ville de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Chenier, Catherine (DTGE-DIR)</dc:creator>
  <cp:lastModifiedBy>Lefrancq, Véronique (DQC-DAD)</cp:lastModifiedBy>
  <cp:lastPrinted>2022-03-10T21:47:14Z</cp:lastPrinted>
  <dcterms:created xsi:type="dcterms:W3CDTF">2012-07-23T12:27:35Z</dcterms:created>
  <dcterms:modified xsi:type="dcterms:W3CDTF">2024-12-12T20:05:36Z</dcterms:modified>
</cp:coreProperties>
</file>